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SEVAC\SEVAC 1ER TRIM 2019\"/>
    </mc:Choice>
  </mc:AlternateContent>
  <xr:revisionPtr revIDLastSave="0" documentId="8_{D6D3AA92-408B-4D87-B46B-6CAEF3AFC1A6}" xr6:coauthVersionLast="43" xr6:coauthVersionMax="43" xr10:uidLastSave="{00000000-0000-0000-0000-000000000000}"/>
  <bookViews>
    <workbookView xWindow="-120" yWindow="-120" windowWidth="29040" windowHeight="15840" xr2:uid="{6A68C391-9D8F-4BFC-96D2-A2F1688F861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E36" i="1" s="1"/>
  <c r="E37" i="1"/>
  <c r="H37" i="1" s="1"/>
  <c r="G36" i="1"/>
  <c r="G42" i="1" s="1"/>
  <c r="F36" i="1"/>
  <c r="F42" i="1" s="1"/>
  <c r="D36" i="1"/>
  <c r="D42" i="1" s="1"/>
  <c r="C36" i="1"/>
  <c r="C42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E16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 s="1"/>
  <c r="G6" i="1"/>
  <c r="F6" i="1"/>
  <c r="D6" i="1"/>
  <c r="C6" i="1"/>
  <c r="E42" i="1" l="1"/>
  <c r="H25" i="1"/>
  <c r="E6" i="1"/>
  <c r="H18" i="1"/>
  <c r="H16" i="1" s="1"/>
  <c r="H27" i="1"/>
  <c r="H38" i="1"/>
  <c r="H36" i="1" s="1"/>
  <c r="H42" i="1" l="1"/>
</calcChain>
</file>

<file path=xl/sharedStrings.xml><?xml version="1.0" encoding="utf-8"?>
<sst xmlns="http://schemas.openxmlformats.org/spreadsheetml/2006/main" count="49" uniqueCount="49">
  <si>
    <t>SISTEMA DE AGUA POTABLE Y ALCANTARILLADO MUNICIPAL DE VALLE DE SANTIAGO
ESTADO ANALÍTICO DEL EJERCICIO DEL PRESUPUESTO DE EGRESOS
Clasificación Funcional (Finalidad y Función)
Del 1 de Enero al AL 31 DE MARZO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</si>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</sst>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3" fillId="0" borderId="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3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BA52C300-73F1-408B-981A-1C614B989C0F}"/>
    <cellStyle name="Normal 3" xfId="1" xr:uid="{CD6AC64E-9B26-4F77-823E-486BE649D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1123950</xdr:colOff>
      <xdr:row>5</xdr:row>
      <xdr:rowOff>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00D84D03-EFF3-425D-809C-9CC9FD820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E6AE-5C77-4BF0-A480-DFE192DED946}">
  <dimension ref="A1:H47"/>
  <sheetViews>
    <sheetView tabSelected="1" workbookViewId="0">
      <selection sqref="A1:XFD1048576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 t="s">
        <v>11</v>
      </c>
      <c r="B6" s="19"/>
      <c r="C6" s="20">
        <f t="shared" ref="C6:H6" si="0">SUM(C7:C14)</f>
        <v>523912.11</v>
      </c>
      <c r="D6" s="20">
        <f t="shared" si="0"/>
        <v>0</v>
      </c>
      <c r="E6" s="20">
        <f t="shared" si="0"/>
        <v>523912.11</v>
      </c>
      <c r="F6" s="20">
        <f t="shared" si="0"/>
        <v>107267.23</v>
      </c>
      <c r="G6" s="20">
        <f t="shared" si="0"/>
        <v>83271.83</v>
      </c>
      <c r="H6" s="20">
        <f t="shared" si="0"/>
        <v>416644.88</v>
      </c>
    </row>
    <row r="7" spans="1:8" x14ac:dyDescent="0.25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5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5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21"/>
      <c r="B11" s="22" t="s">
        <v>16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5">
      <c r="A14" s="21"/>
      <c r="B14" s="22" t="s">
        <v>19</v>
      </c>
      <c r="C14" s="20">
        <v>523912.11</v>
      </c>
      <c r="D14" s="20">
        <v>0</v>
      </c>
      <c r="E14" s="20">
        <f t="shared" si="1"/>
        <v>523912.11</v>
      </c>
      <c r="F14" s="20">
        <v>107267.23</v>
      </c>
      <c r="G14" s="20">
        <v>83271.83</v>
      </c>
      <c r="H14" s="20">
        <f t="shared" si="2"/>
        <v>416644.88</v>
      </c>
    </row>
    <row r="15" spans="1:8" x14ac:dyDescent="0.25">
      <c r="A15" s="23"/>
      <c r="B15" s="22"/>
      <c r="C15" s="20"/>
      <c r="D15" s="20"/>
      <c r="E15" s="20"/>
      <c r="F15" s="20"/>
      <c r="G15" s="20"/>
      <c r="H15" s="20"/>
    </row>
    <row r="16" spans="1:8" x14ac:dyDescent="0.25">
      <c r="A16" s="18" t="s">
        <v>20</v>
      </c>
      <c r="B16" s="24"/>
      <c r="C16" s="20">
        <f t="shared" ref="C16:H16" si="3">SUM(C17:C23)</f>
        <v>54623703.359999999</v>
      </c>
      <c r="D16" s="20">
        <f t="shared" si="3"/>
        <v>0</v>
      </c>
      <c r="E16" s="20">
        <f t="shared" si="3"/>
        <v>54623703.359999999</v>
      </c>
      <c r="F16" s="20">
        <f t="shared" si="3"/>
        <v>9534511.4400000013</v>
      </c>
      <c r="G16" s="20">
        <f t="shared" si="3"/>
        <v>8763229.2400000002</v>
      </c>
      <c r="H16" s="20">
        <f t="shared" si="3"/>
        <v>45089191.920000002</v>
      </c>
    </row>
    <row r="17" spans="1:8" x14ac:dyDescent="0.25">
      <c r="A17" s="21"/>
      <c r="B17" s="22" t="s">
        <v>21</v>
      </c>
      <c r="C17" s="20">
        <v>46142807.299999997</v>
      </c>
      <c r="D17" s="20">
        <v>-17297909.359999999</v>
      </c>
      <c r="E17" s="20">
        <f>C17+D17</f>
        <v>28844897.939999998</v>
      </c>
      <c r="F17" s="20">
        <v>4923120.28</v>
      </c>
      <c r="G17" s="20">
        <v>4430107.3</v>
      </c>
      <c r="H17" s="20">
        <f t="shared" ref="H17:H23" si="4">E17-F17</f>
        <v>23921777.659999996</v>
      </c>
    </row>
    <row r="18" spans="1:8" x14ac:dyDescent="0.25">
      <c r="A18" s="21"/>
      <c r="B18" s="22" t="s">
        <v>22</v>
      </c>
      <c r="C18" s="20">
        <v>8480896.0600000005</v>
      </c>
      <c r="D18" s="20">
        <v>17297909.359999999</v>
      </c>
      <c r="E18" s="20">
        <f t="shared" ref="E18:E23" si="5">C18+D18</f>
        <v>25778805.420000002</v>
      </c>
      <c r="F18" s="20">
        <v>4611391.16</v>
      </c>
      <c r="G18" s="20">
        <v>4333121.9400000004</v>
      </c>
      <c r="H18" s="20">
        <f t="shared" si="4"/>
        <v>21167414.260000002</v>
      </c>
    </row>
    <row r="19" spans="1:8" x14ac:dyDescent="0.25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5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5">
      <c r="A24" s="23"/>
      <c r="B24" s="22"/>
      <c r="C24" s="20"/>
      <c r="D24" s="20"/>
      <c r="E24" s="20"/>
      <c r="F24" s="20"/>
      <c r="G24" s="20"/>
      <c r="H24" s="20"/>
    </row>
    <row r="25" spans="1:8" x14ac:dyDescent="0.25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5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5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5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5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5">
      <c r="A35" s="23"/>
      <c r="B35" s="22"/>
      <c r="C35" s="20"/>
      <c r="D35" s="20"/>
      <c r="E35" s="20"/>
      <c r="F35" s="20"/>
      <c r="G35" s="20"/>
      <c r="H35" s="20"/>
    </row>
    <row r="36" spans="1:8" x14ac:dyDescent="0.25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5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3.25" x14ac:dyDescent="0.25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5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5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5">
      <c r="A41" s="23"/>
      <c r="B41" s="22"/>
      <c r="C41" s="20"/>
      <c r="D41" s="20"/>
      <c r="E41" s="20"/>
      <c r="F41" s="20"/>
      <c r="G41" s="20"/>
      <c r="H41" s="20"/>
    </row>
    <row r="42" spans="1:8" x14ac:dyDescent="0.25">
      <c r="A42" s="25"/>
      <c r="B42" s="26" t="s">
        <v>43</v>
      </c>
      <c r="C42" s="27">
        <f t="shared" ref="C42:H42" si="12">SUM(C36+C25+C16+C6)</f>
        <v>55147615.469999999</v>
      </c>
      <c r="D42" s="27">
        <f t="shared" si="12"/>
        <v>0</v>
      </c>
      <c r="E42" s="27">
        <f t="shared" si="12"/>
        <v>55147615.469999999</v>
      </c>
      <c r="F42" s="27">
        <f t="shared" si="12"/>
        <v>9641778.6700000018</v>
      </c>
      <c r="G42" s="27">
        <f t="shared" si="12"/>
        <v>8846501.0700000003</v>
      </c>
      <c r="H42" s="27">
        <f t="shared" si="12"/>
        <v>45505836.800000004</v>
      </c>
    </row>
    <row r="43" spans="1:8" x14ac:dyDescent="0.25">
      <c r="A43" s="28" t="s">
        <v>44</v>
      </c>
      <c r="B43" s="28"/>
      <c r="C43" s="28"/>
      <c r="D43" s="28"/>
      <c r="E43" s="28"/>
      <c r="F43" s="28"/>
      <c r="G43" s="28"/>
      <c r="H43" s="29"/>
    </row>
    <row r="44" spans="1:8" x14ac:dyDescent="0.25">
      <c r="A44" s="29"/>
      <c r="B44" s="29"/>
      <c r="C44" s="29"/>
      <c r="D44" s="29"/>
      <c r="E44" s="29"/>
      <c r="F44" s="29"/>
      <c r="G44" s="29"/>
      <c r="H44" s="29"/>
    </row>
    <row r="45" spans="1:8" x14ac:dyDescent="0.25">
      <c r="A45" s="29"/>
      <c r="B45" s="29"/>
      <c r="C45" s="29"/>
      <c r="D45" s="29"/>
      <c r="E45" s="29"/>
      <c r="F45" s="29"/>
      <c r="G45" s="29"/>
      <c r="H45" s="29"/>
    </row>
    <row r="46" spans="1:8" x14ac:dyDescent="0.25">
      <c r="A46" s="29"/>
      <c r="B46" s="30" t="s">
        <v>45</v>
      </c>
      <c r="C46" s="29"/>
      <c r="D46" s="29"/>
      <c r="E46" s="31" t="s">
        <v>46</v>
      </c>
      <c r="F46" s="31"/>
      <c r="G46" s="31"/>
      <c r="H46" s="29"/>
    </row>
    <row r="47" spans="1:8" ht="22.5" x14ac:dyDescent="0.25">
      <c r="A47" s="29"/>
      <c r="B47" s="32" t="s">
        <v>47</v>
      </c>
      <c r="C47" s="29"/>
      <c r="D47" s="29"/>
      <c r="E47" s="33" t="s">
        <v>48</v>
      </c>
      <c r="F47" s="33"/>
      <c r="G47" s="33"/>
      <c r="H47" s="29"/>
    </row>
  </sheetData>
  <mergeCells count="7">
    <mergeCell ref="E47:G47"/>
    <mergeCell ref="A1:H1"/>
    <mergeCell ref="A2:B4"/>
    <mergeCell ref="C2:G2"/>
    <mergeCell ref="H2:H3"/>
    <mergeCell ref="A43:G43"/>
    <mergeCell ref="E46:G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2019-05-13T15:14:24Z</dcterms:created>
  <dcterms:modified xsi:type="dcterms:W3CDTF">2019-05-13T15:14:47Z</dcterms:modified>
</cp:coreProperties>
</file>