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Operaciones\Desktop\OPHANIM\OP\MIR\MIR 2023\"/>
    </mc:Choice>
  </mc:AlternateContent>
  <xr:revisionPtr revIDLastSave="0" documentId="13_ncr:1_{D301DA67-9D08-4F88-815D-0DAA2543A3A3}" xr6:coauthVersionLast="47" xr6:coauthVersionMax="47" xr10:uidLastSave="{00000000-0000-0000-0000-000000000000}"/>
  <bookViews>
    <workbookView xWindow="-120" yWindow="-120" windowWidth="29040" windowHeight="15720" activeTab="1" xr2:uid="{83C7DB8D-35AA-45D2-BDD5-50FFFE4F9D59}"/>
  </bookViews>
  <sheets>
    <sheet name="MIR 2023" sheetId="1" r:id="rId1"/>
    <sheet name="MIR 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W3" i="1"/>
</calcChain>
</file>

<file path=xl/sharedStrings.xml><?xml version="1.0" encoding="utf-8"?>
<sst xmlns="http://schemas.openxmlformats.org/spreadsheetml/2006/main" count="587" uniqueCount="215">
  <si>
    <t>Nivel</t>
  </si>
  <si>
    <t>Resumen Narrativo</t>
  </si>
  <si>
    <t>Nombre del indicador</t>
  </si>
  <si>
    <t>Formula</t>
  </si>
  <si>
    <t>Linea Base</t>
  </si>
  <si>
    <t>Meta</t>
  </si>
  <si>
    <t>Medios de Verificación</t>
  </si>
  <si>
    <t>Supuestos</t>
  </si>
  <si>
    <t xml:space="preserve">Frecuencia </t>
  </si>
  <si>
    <t>Departamento</t>
  </si>
  <si>
    <t>Tipo</t>
  </si>
  <si>
    <t>Nombre</t>
  </si>
  <si>
    <t>FIN</t>
  </si>
  <si>
    <t xml:space="preserve">SOSTENIBILIDAD DEL ORGANISMO OPERADOR MEDIANTE EL INCREMENTO DE LA EFICIENCIA GLOBAL </t>
  </si>
  <si>
    <t>GESTION</t>
  </si>
  <si>
    <t>MEJORAMIENTO EN LA EFICIENCIA GLOBAL DEL ORGANISMO</t>
  </si>
  <si>
    <t>AUMENTO DEL 1% DE LA EFICIENCIA GLOBAL</t>
  </si>
  <si>
    <t xml:space="preserve">REPORTES DE FACTURACIÓN , REPORTES DE VOLUMEN EXTRAIDOS Y LOS REPORTES DE RECAUDACIÓN </t>
  </si>
  <si>
    <t>LAS AUTORIDADES FEDERALES, ESTATALES Y MUNICIPALES DESTINE EL RECURSO AL ORGANISMO</t>
  </si>
  <si>
    <t xml:space="preserve">ANUAL </t>
  </si>
  <si>
    <t xml:space="preserve">AGUA POTABLE </t>
  </si>
  <si>
    <t>PROPÓSITO</t>
  </si>
  <si>
    <t xml:space="preserve"> INFRAESTRUCTURA HIDRAULICA PARA LA CONSERVACION  DE AGUA POTABLE</t>
  </si>
  <si>
    <t>MEJORAMIENTO EN LA EFICIENCIA FÍSICA DEL ORGANISMO</t>
  </si>
  <si>
    <t>EF= (VOLUMEN FACTURADO/ VOLUMEN EXTRAIDO)*100</t>
  </si>
  <si>
    <t>49%</t>
  </si>
  <si>
    <t>AUMENTO DEL 1% DE LA EFICIENCIA FÍSICA.</t>
  </si>
  <si>
    <t>REPORTES DE VOLUMEN DE EXTRACCIÓN Y REPORTE DE PADRÓN DE USUARIOS</t>
  </si>
  <si>
    <t>SE ENTREGUEN LOS REPORTES CORRESPONDINETE CON INFORMACIÓN CONFIABLE PARA SU ANALISIS</t>
  </si>
  <si>
    <t xml:space="preserve">TRIMESTRAL </t>
  </si>
  <si>
    <t>COMPONENTES 1</t>
  </si>
  <si>
    <t xml:space="preserve"> REDES DE AGUA POTABLE REHABILITADAS</t>
  </si>
  <si>
    <t>GESTION DE REDES REHABILITADAS DE AGUA POTABLE</t>
  </si>
  <si>
    <t>GR= LONGITUD DE REHABILITACIÓN DE LA RED DE AGUA POTABLE REALIZADOS EN TIEMPO Y FORMA - LONGITUD DE REHABILITACIÓN DE LA RED DE AGUA POTABLE PROGRAMADAS</t>
  </si>
  <si>
    <t>1650 METROS LINEALES DE RED DE AGUA POTABLE</t>
  </si>
  <si>
    <t>AUMENTO DE UN 150 METROS LINEALES DE RED DE AGUA POTABLE</t>
  </si>
  <si>
    <t>REPORTE DE NUEVAS AMPLIACIONES</t>
  </si>
  <si>
    <t>QUE EXISTAN LOS PROYECTOS</t>
  </si>
  <si>
    <t>ACTIVIDADES 1</t>
  </si>
  <si>
    <t>ELABORACIÓN DE PROGRAMA DE SUSTITUCIÓN DE REDES HIDRÁULICAS DE AGUA POTABLE</t>
  </si>
  <si>
    <t>PROGRAMA</t>
  </si>
  <si>
    <t>P= (LONGITUD DE AMPLIACION DE  RED DE AGUA POTABLE REALIZADOS EN TIEMPO Y FORMA/LONGITUD DE AMPLIACION DE  RED DE AGUA POTABLE PROGRAMADAS)*100</t>
  </si>
  <si>
    <t>85%</t>
  </si>
  <si>
    <t xml:space="preserve">AUMENTO DE UN 2.5% </t>
  </si>
  <si>
    <t>PROYECTOS DE AMPLIACIÓN DE REDES</t>
  </si>
  <si>
    <t>COMPONENTES 2</t>
  </si>
  <si>
    <t>PRESIONES EN LA RED DE AGUA POTABLE REGULARIZADA</t>
  </si>
  <si>
    <t>PRESIONES EN LA RED DE AGUA POTABLE</t>
  </si>
  <si>
    <t>PRAP= (SUMATORIA DE LAS PRESIONES EN KG/CM2)/ NÚMERO DE USUARIOS ACTIVOS)</t>
  </si>
  <si>
    <t>4.6 KG/CM2</t>
  </si>
  <si>
    <t>REGULAR LAS PRESIONES EN UN RANGO DE 2.5 A 3.0 KG/CM2 POR TOMA</t>
  </si>
  <si>
    <t>REPORTE DE PRESIONES DIARIAS POR ZONA</t>
  </si>
  <si>
    <t>ACTIVIDADES 2</t>
  </si>
  <si>
    <t>ADQUISICIÓN DE EQUIPO PARA LA RECUPERACIÓ DE AGUA</t>
  </si>
  <si>
    <t>ERROR EN LA LECTURA</t>
  </si>
  <si>
    <t>EL= (MEDICIÓN REALIZADA/ MEDICIÓN EXACTA)*100</t>
  </si>
  <si>
    <t>3%</t>
  </si>
  <si>
    <t>BAJAR EL PORCENTAJE DE ERROR EN LAS MEDIDAS EN UN PARAMETRO DE +/- 2%</t>
  </si>
  <si>
    <t>REPORTE DE MEDICIONES DIARIAS POR ZONA</t>
  </si>
  <si>
    <t>COMPONENTES 3</t>
  </si>
  <si>
    <t>EJECUCIÓN DE SUSTITUCIÓN DE CUADRO DE MICROMEDICIÓN DE AGUA POTABLE</t>
  </si>
  <si>
    <t xml:space="preserve">CAMBIO DE CUADRO DE MEDICIÓN </t>
  </si>
  <si>
    <t xml:space="preserve">CCM = (REALIACIÓN DE CAMBIOS DE MEDIDOR ATENDIDOS - RELACIÓN DE ORDENES DE ATENCIÓN)  </t>
  </si>
  <si>
    <t>840 CUADROS DE MEDICIÓN ATENDIDIOS</t>
  </si>
  <si>
    <t>AUMENTO DE 10 CAMBIOS REALIZADOS MENSUALES SOBRE LA LINEA BASE</t>
  </si>
  <si>
    <t>REPORTE DIARIO DE TRABAJO TERMINADO</t>
  </si>
  <si>
    <t>LA CORRECTA CAPTURA DE LAS ORDENES</t>
  </si>
  <si>
    <t>ACTIVIDADES 3</t>
  </si>
  <si>
    <t>ELABORACIÓN DE PROGRAMA DE SUSTITUCIÓN DE CUADROS DE MEDICIÓN DE AGUA POTABLE</t>
  </si>
  <si>
    <t>PROGRMA DE CAMBIO DE CUADROS DE MEDICIÓN</t>
  </si>
  <si>
    <t xml:space="preserve">PCCM = (REALIACIÓN DE CAMBIOS DE MEDIDOR ATENDIDOS/ RELACIÓN DE ORDENES DE ATENCIÓN) *100 </t>
  </si>
  <si>
    <t>71%</t>
  </si>
  <si>
    <t>AUMENTO DE UN 10 % EN EL PORCENTAJE DE CAMBIOS DE MEDIDOR</t>
  </si>
  <si>
    <t>Línea Base</t>
  </si>
  <si>
    <t>ORDENACIÓN DE AGUAS RESIDUALES</t>
  </si>
  <si>
    <t>GESTIÓN</t>
  </si>
  <si>
    <t>MEJORAMIENTO DE LA INFRAESTRUCTURA HIDRÁULICA DE ALCANTARILLADO</t>
  </si>
  <si>
    <t>MIHA= (METROS DE ALCANTARILLADO INSTALADOS- METROS DE ALCANTARILLADOS DE REHABILITADOS/ INSTALADO)*100</t>
  </si>
  <si>
    <t xml:space="preserve">AUMENTO DEL 0.5% EN LA REHABILITACIÓN  DE LOS METROS LINEALES INSTALADOS </t>
  </si>
  <si>
    <t xml:space="preserve">REPORTES DE KILÓMETROS DE LÍNEAS DE ALCANTARILLADO </t>
  </si>
  <si>
    <t>CAMIÓN HIDRONEUMÁTICOS EN CONDICIONES OPTIMAS DE OPERACIÓN</t>
  </si>
  <si>
    <t>ALCANTARILLADO</t>
  </si>
  <si>
    <t>CONTAR CON UNA INFRAESTRUCTURA HIDRÁULICA DE ALCANTARILLADO EN CONDICIONES OPTIMAS DE OPERACIÓN PARA EL BENÉFICO DE LOS USUARIOS Y PARA LA SOSTENIBILIDAD DEL ORGANISMO.</t>
  </si>
  <si>
    <t>MEJORAMIENTO EN LA EFICIENCIA EN EL MANTENIMIENTO</t>
  </si>
  <si>
    <t>EM=(KILÓMETROS DE MANTENIMIENTO EJECUTADOS/KILÓMETROS DE MANTENIMIENTO PROGRAMADOS)*100</t>
  </si>
  <si>
    <t>AUMENTO EN UN 10% DEL MANTENIMIENTO DE REDES</t>
  </si>
  <si>
    <t xml:space="preserve">REPORTES DE KILOMETROS DE MANTENIMIENTO EJECUTADOS </t>
  </si>
  <si>
    <t>SE ENTREGUEN LOS REPORTES CORRESPONDIENTES CON INFORMACIÓN CONFIABLE PARA SU ANÁLISIS</t>
  </si>
  <si>
    <t xml:space="preserve">AMPLIACIÓN DE RED DE ALCANTARILLADO </t>
  </si>
  <si>
    <t>GESTIÓN DE REDES</t>
  </si>
  <si>
    <t>GR= LONGITUD DE AMPLIACIÓN DE  RED DE ALCANTARILLADO REALIZADOS EN TIEMPO Y FORMA/LONGITUD DE AMPLIACIÓN DE  RED DE ALCANTARILLADO PROGRAMADAS)*100</t>
  </si>
  <si>
    <t>280 METROS LINEALES DE AMPLIACIÓN.</t>
  </si>
  <si>
    <t>AUMENTO DE UN 0.5 % EN LA AMPLIACIÓN DE REDES</t>
  </si>
  <si>
    <t>REPORTE DE NUEVAS AMPLIACIONES DE REDES</t>
  </si>
  <si>
    <t>EJECUCIÓN DEL PROGRAMA DE OBRA</t>
  </si>
  <si>
    <t xml:space="preserve">REHABILITACIÓN DE RED DE ALCANTARILLADO </t>
  </si>
  <si>
    <t>GR= (LONGITUD DE REHABILITACIÓN DE  RED DE ALCANTARILLADO REALIZADOS EN TIEMPO Y FORMA/LONGITUD DE REHABILITACIÓN DE  RED DE ALCANTARILLADO PROGRAMADAS)*100</t>
  </si>
  <si>
    <t>AUMENTO EN UN 10% DE LA REHABILITACIÓN DE REDES</t>
  </si>
  <si>
    <t>REPORTE DE REHABILITACIONES DE RED</t>
  </si>
  <si>
    <t>LOS TRABAJADORES REPORTEN INCIDENCIAS CONSTANTES EN UNA ZONA ESPECIFICA PARA IDENTIFICAR LOS PUNTOS CRÍTICOS</t>
  </si>
  <si>
    <t xml:space="preserve">MANTENIMIENTO DE INFRAESTRUCTURA Y RED DE ALCANTARILLADO </t>
  </si>
  <si>
    <t>LIMPIEZA DE RED DE ALCANTARILLADO</t>
  </si>
  <si>
    <t xml:space="preserve">LRA=(NÚMERO DE ATENCIÓN A CONTINGENCIAS SANITARIAS CUMPLIDAS EN TIEMPO Y FORMA/NÚMERO DE ATENCIÓN A CONTINGENCIAS SANITARIAS PROGRAMADAS)*100  </t>
  </si>
  <si>
    <t xml:space="preserve">100% ATENDIDO </t>
  </si>
  <si>
    <t>LA CORRECTA CAPTURA DE LAS ORDENES DE FUGAS ATENDIDAS DE FORMA CATEGÓRICA.</t>
  </si>
  <si>
    <t>EJECUCIÓN DEL PROGRAMA DE MANTENIMIENTO</t>
  </si>
  <si>
    <t>MEJORAR LA INFRAESTRUCTURA HIDRÁULICA EN EL MEDIO URBANO MEDIANTE EL MONITOREO DE REDES DE AGUA POTABLE Y ALCANTARILLADO, LA CONCIENTIZACIÓN DEL USO CORRECTO DEL AGUA COMO EL CONTROL DE DESCARGAS Y SOBRE EL PAGO OPORTUNO DE LOS USUARIOS INCORPORADOS.</t>
  </si>
  <si>
    <t>OP Y MTTO</t>
  </si>
  <si>
    <t>LOS USUARIOS DE LA CABECERA MUNICIPAL SERÁN DOTADOS DE AGUA DE FORMA ASEQUIBLE, ACCESIBLE Y DE CALIDAD</t>
  </si>
  <si>
    <t>DOTACIÓN DE AGUA</t>
  </si>
  <si>
    <t xml:space="preserve">DA= VOLUMEN EXTRAIDO PROMEDIO/ USUARIOS DEL SAPAM </t>
  </si>
  <si>
    <t>173.97 l/h/día</t>
  </si>
  <si>
    <t>EQUILIBRAR LA DOTACIÓN DE AGUA POTABLE PARA LOS USUARIOS DEL SAPAM.</t>
  </si>
  <si>
    <t>AMINISTRACIÓN DEL RECURSO ASIGNADO PARA LOS DEPARTAMENTOS PERTENECIENTES A LA COORDINACIÓN OPERATIVA</t>
  </si>
  <si>
    <t>RECURSO</t>
  </si>
  <si>
    <t>R= (RECURSO EJERCIDO /RECURSO PROGRAMADO) * 100</t>
  </si>
  <si>
    <t>100%</t>
  </si>
  <si>
    <t xml:space="preserve">LLEVAR A CABO LAS ACTIVIDADES PROGRAMADAS CON EL RECURSO PROGRAMADO EN TIEMPO Y FORMA </t>
  </si>
  <si>
    <t xml:space="preserve">PRESUPUESTO DE EGRESOS </t>
  </si>
  <si>
    <t xml:space="preserve">QUE SE LLEVEN A CABO LOS GASTOS </t>
  </si>
  <si>
    <t>SUPERVICIÓN DEL DEPARTAMENTO DE AGUA POTABLE</t>
  </si>
  <si>
    <t xml:space="preserve">RECURSO AGUA POTABLE </t>
  </si>
  <si>
    <t>SUPERVICIÓN DEL DEPARTAMENTO DE ALCANTARILLADO</t>
  </si>
  <si>
    <t xml:space="preserve">RECURSO ALCANTARILLADO </t>
  </si>
  <si>
    <t>SUPERVICIÓN DEL DEPARTAMENTO DE POZOS</t>
  </si>
  <si>
    <t xml:space="preserve">RECURSO POZOS </t>
  </si>
  <si>
    <t>ACTIVIDADES 4</t>
  </si>
  <si>
    <t>SUPERVICIÓN DEL DEPARTAMENTO DE PTAR</t>
  </si>
  <si>
    <t xml:space="preserve">RECURSO PTAR </t>
  </si>
  <si>
    <t>SOSTENIBILIDAD DEL ORGANISMO OPERADOR MEDIANTE EL INCFREMENTO DE LA EFICIENCIA GLOBAL</t>
  </si>
  <si>
    <t>AGUA POTABLE EXTRAÌDA PARA EL ABASTECIMINEOT DE LA POBLACIÒN DE LA CABECERA MUNICIPAL EN CANTIDAD Y CALIDAD.</t>
  </si>
  <si>
    <t xml:space="preserve">M3= VOLUMEN EXTRAIDO PROMEDIO/ USUARIOS DEL SAPAM </t>
  </si>
  <si>
    <t>MANTENIMIENTOS PREVENTIVOS FINALIZADOS</t>
  </si>
  <si>
    <t>DERECHOS DE EXTRACCIÒN</t>
  </si>
  <si>
    <t>MP= MANTENIMIENTO ANUALES / MANTENIMIENTO REALIZADOS MENSUALES</t>
  </si>
  <si>
    <t>18</t>
  </si>
  <si>
    <t>REALIZAR 1 8 MANTENIMINENTOS A EQUIPOS DE BOMBEO</t>
  </si>
  <si>
    <t>FICHA TÈCNICA DE LOS 18 MANTENIMIENTOS REALIZADOS</t>
  </si>
  <si>
    <t>CONTRATISTAS, CEAG</t>
  </si>
  <si>
    <t>ANALISIS DE PARAMETROS ELÈCTRICOS</t>
  </si>
  <si>
    <t>MANTENIMIENTO PREDICTIVO</t>
  </si>
  <si>
    <t>MP= MINIMO PORCENTAJE DE EFICIENCIA ENERGÈTICA ELECTROMECÀNICA PARA SU OPERACIÒN / PORCENTAJE DE EFICIENCIA</t>
  </si>
  <si>
    <t>24</t>
  </si>
  <si>
    <t>MANTENER LA EFICIENCIA DE 57% NOM-006-ENER-2015</t>
  </si>
  <si>
    <t>REPORTE MENSUAL</t>
  </si>
  <si>
    <t>COORDINADOR OPERATIVO</t>
  </si>
  <si>
    <t xml:space="preserve">EQUIPO DE BOMBEO ADECUADO </t>
  </si>
  <si>
    <t>SELECCIÒN DEL EQUIPO DE BOMBEO</t>
  </si>
  <si>
    <t>SE= CONDICIONES DEL POZO, GASTO Y CARGA</t>
  </si>
  <si>
    <t>EQUIPO DE BOMBEO ADECUADO PARA EL POZO</t>
  </si>
  <si>
    <t>CURVA DE EFICIENCIA</t>
  </si>
  <si>
    <t>PROVEEDORES, CEAG, COORDINACIÒN OPERATIVA</t>
  </si>
  <si>
    <t>ANÁLISIS DEL ÁREA DE INFLUENCIA EN LA CABECERA MUNICIPAL</t>
  </si>
  <si>
    <t>AREA DE INFLUENCIA</t>
  </si>
  <si>
    <t>ADA= AGUA EXTRAIDA / AGUA POR HABITANTE AL DÌA</t>
  </si>
  <si>
    <t>POZO MATAMOROS REHABILITADO</t>
  </si>
  <si>
    <t>ANÁLISIS DEL ÁREA DE INFLUENCIA PROYECTADA</t>
  </si>
  <si>
    <t>PROYECTO</t>
  </si>
  <si>
    <t>P= POZO REHABILITADO / % DE AVANCE REALIZADO</t>
  </si>
  <si>
    <t>POZO REHABILITADO</t>
  </si>
  <si>
    <t>REPORTE TRIMESTRAL</t>
  </si>
  <si>
    <t>PROVEEDORES, COORDINACIÒN OPERATIVA</t>
  </si>
  <si>
    <t xml:space="preserve">POZOS </t>
  </si>
  <si>
    <t>COMPONENTES 4</t>
  </si>
  <si>
    <t>DESINFECCION DEL AGUA EXTRAIDA</t>
  </si>
  <si>
    <t>DESINFECCIÓN DEL AGUA</t>
  </si>
  <si>
    <t>DOSIFICACIÓN DE HIPOCLORITO = (DOSIFICACIÓN PROGRAMADA-DOSIFICACIÓN REALIZADA/DOSIFICACIÓN PROGRAMADA) x 100</t>
  </si>
  <si>
    <t>REPORTE MENSUAL DE MEDICIÓN DEL AGUA EXTRAIDA</t>
  </si>
  <si>
    <t>SE ENTREGUEN LOS REPORTES CORRESPONDINETE CON INFORMACIÓN CONFIABLE</t>
  </si>
  <si>
    <t>MENSUAL</t>
  </si>
  <si>
    <t>DOSIFICACIÓN DE HIPOCLORITO DE CALCIO AL 13%</t>
  </si>
  <si>
    <t>EFICIENCIA DE DESINFECCIÓN</t>
  </si>
  <si>
    <t>MONITOREO DE CLORO RESIDUAL = (MONITOREO PROGRAMADO - MONITOREO REALIZADO/MONITOREO PROGRAMADO) x 100</t>
  </si>
  <si>
    <t>REPORTE MENSUAL DE MONITOREO DE CLORO RESIDUAL LIBRE</t>
  </si>
  <si>
    <t>TRATAMIENTO DE AGUAS RESIDUALES PARA EL CONTROL DE LA CONTAMINACIÓN</t>
  </si>
  <si>
    <t>TRATAMIENTO DEL AGUA RESIDUAL</t>
  </si>
  <si>
    <t>CAPACIDAD DE SANEAMIENTO = 100* (VOLUMEN DE AGUA TRATADA/VOLUMEN DE AGUA TRATADA INSTALADA</t>
  </si>
  <si>
    <t>36%</t>
  </si>
  <si>
    <t>37%</t>
  </si>
  <si>
    <t>REPORTE MENSUAL DE MEDICIÓN DEL AGUA TRATADA</t>
  </si>
  <si>
    <t>CONTROL DE DESCARGAS AL ALCANTARILLADO NO DOMESTICAS</t>
  </si>
  <si>
    <t>PTAR</t>
  </si>
  <si>
    <t xml:space="preserve"> EXENTAR EL PAGO DE DERECHOS POR EL USO Y APROVECHAMIENTO DE CUERPOS RECEPTORES DE ACUERDO A LA NORMATIVIDAD</t>
  </si>
  <si>
    <t>EFICIENTE TRATAMIENTO DEL AGUA RESIDUAL</t>
  </si>
  <si>
    <t>REPORTE TRIMESTRAL DE MEDICIÓN DEL AGUA TRATADA</t>
  </si>
  <si>
    <t>TRIMESTRAL</t>
  </si>
  <si>
    <t xml:space="preserve"> OPERAR EFICIENTEMENTE LA PLANTA DE TRATAMIENTO DE AGUAS RESIDUALES </t>
  </si>
  <si>
    <t>ELABORACIÓN DEL PROGRAMA DE MANTENIMIENTO DE LA PLANTA DE TRATAMIENTO DE AGUAS RESIDUALES</t>
  </si>
  <si>
    <t>EG= (EFICIENCIA FÍSICA x EFICIENCIA COMERCIAL )/100</t>
  </si>
  <si>
    <t>EG= (EFICIENCIA FÍSICA x EFICIENCIA COMERCIAL)/100</t>
  </si>
  <si>
    <t xml:space="preserve">EG= EFICIENCIA FÍSICA x EFICIENCIA COMERCIAL </t>
  </si>
  <si>
    <t>26%</t>
  </si>
  <si>
    <t>50%</t>
  </si>
  <si>
    <t xml:space="preserve">51% </t>
  </si>
  <si>
    <t>SE ENTREGUEN LOS REPORTES CORRESPONDIENTE CON INFORMACIÓN CONFIABLE PARA SU ANALISIS</t>
  </si>
  <si>
    <t xml:space="preserve">MENSUAL </t>
  </si>
  <si>
    <t xml:space="preserve">DOTACION DE AGUA POTABLE A USUARIOS DEL SAPAM </t>
  </si>
  <si>
    <t xml:space="preserve">180 l/h/día </t>
  </si>
  <si>
    <t>MEJORAMIENTO DE LAS REDES  DE ALCANTARILLADO</t>
  </si>
  <si>
    <t>MRA= (METROS DE ALCANTARILLADO INSTALADOS- METROS DE ALCANTARILLADOS DE REHABILITADOS/ INSTALADO)*100</t>
  </si>
  <si>
    <t>1%</t>
  </si>
  <si>
    <t xml:space="preserve">MEJORAMIENTO DE EF DE MANTENIMIENTO </t>
  </si>
  <si>
    <t xml:space="preserve">REHABILITACION DE REDES DE ALCANTARILLADO </t>
  </si>
  <si>
    <t>RR= (LONGITUD DE REHABILITACIÓN DE  RED DE ALCANTARILLADO REALIZADOS EN TIEMPO Y FORMA/LONGITUD DE REHABILITACIÓN DE  RED DE ALCANTARILLADO PROGRAMADAS)*100</t>
  </si>
  <si>
    <t>AUMENTO EN UN 5 % DE LA REHABILITACIÓN DE REDES</t>
  </si>
  <si>
    <t>LIMPIEZA Y MANTENIMIENTO DE RED DE ALCANTARILLADO</t>
  </si>
  <si>
    <t xml:space="preserve">AUMENTAR LA EFICICIENCA FISICA DEL ORGANISMO </t>
  </si>
  <si>
    <t xml:space="preserve">GESTION </t>
  </si>
  <si>
    <t>EG= (VOLUMEN FACTURADO/ VOLUMEN EXTRAIDO)*100</t>
  </si>
  <si>
    <t>25%</t>
  </si>
  <si>
    <t>ANUAL</t>
  </si>
  <si>
    <t xml:space="preserve">AUMENTAR LA EFICIENCIA DE MANTENIMIENTO PREVENTIVO </t>
  </si>
  <si>
    <t xml:space="preserve">MTTO PREVENTIVO </t>
  </si>
  <si>
    <t>MP= (MANTENIMIENTOS MENSUALES / MANTENIMIENTOS ANUALES)*100</t>
  </si>
  <si>
    <t>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</si>
</sst>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Century Gothic"/>
      <family val="2"/>
    </font>
    <font>
      <b/>
      <sz val="8"/>
      <color theme="4" tint="-0.249977111117893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9" fontId="6" fillId="0" borderId="5" xfId="1" applyFont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vertical="top" wrapText="1"/>
      <protection locked="0"/>
    </xf>
    <xf numFmtId="49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9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top" wrapText="1"/>
      <protection locked="0"/>
    </xf>
    <xf numFmtId="49" fontId="6" fillId="0" borderId="5" xfId="0" applyNumberFormat="1" applyFont="1" applyBorder="1" applyAlignment="1" applyProtection="1">
      <alignment vertical="top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49" fontId="10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10" xfId="0" applyNumberFormat="1" applyFont="1" applyFill="1" applyBorder="1" applyAlignment="1" applyProtection="1">
      <alignment horizontal="center" vertical="center" wrapText="1"/>
      <protection locked="0"/>
    </xf>
    <xf numFmtId="9" fontId="10" fillId="8" borderId="5" xfId="1" applyFont="1" applyFill="1" applyBorder="1" applyAlignment="1" applyProtection="1">
      <alignment horizontal="center" vertical="center" wrapText="1"/>
      <protection locked="0"/>
    </xf>
    <xf numFmtId="49" fontId="9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10" fontId="10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1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>
      <alignment horizontal="center" vertical="center" wrapText="1"/>
    </xf>
    <xf numFmtId="49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6">
    <cellStyle name="Excel Built-in Normal" xfId="4" xr:uid="{547BEE85-F256-4D76-9D6B-1A4433166A31}"/>
    <cellStyle name="Millares 2" xfId="5" xr:uid="{8DEADE3D-872B-480B-8C22-BD4EC4733BB2}"/>
    <cellStyle name="Millares 3" xfId="2" xr:uid="{D253A716-FFA5-4DB7-80A3-1D63F19D5487}"/>
    <cellStyle name="Normal" xfId="0" builtinId="0"/>
    <cellStyle name="Normal 2" xfId="3" xr:uid="{0D9D4604-0C39-4666-8B7F-4A3437A0CF6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688F-2DC9-4987-AE6B-6DB7C0E1B632}">
  <sheetPr>
    <pageSetUpPr fitToPage="1"/>
  </sheetPr>
  <dimension ref="A1:AB47"/>
  <sheetViews>
    <sheetView zoomScale="71" zoomScaleNormal="71" workbookViewId="0">
      <selection activeCell="AD7" sqref="AD7"/>
    </sheetView>
  </sheetViews>
  <sheetFormatPr baseColWidth="10" defaultRowHeight="15" x14ac:dyDescent="0.25"/>
  <cols>
    <col min="1" max="1" width="17.5703125" customWidth="1"/>
    <col min="2" max="2" width="11.140625" customWidth="1"/>
    <col min="3" max="9" width="6.5703125" customWidth="1"/>
    <col min="10" max="10" width="4.7109375" customWidth="1"/>
    <col min="11" max="13" width="6.5703125" customWidth="1"/>
    <col min="14" max="14" width="26.7109375" customWidth="1"/>
    <col min="15" max="20" width="0" hidden="1" customWidth="1"/>
    <col min="21" max="22" width="10.5703125" customWidth="1"/>
    <col min="23" max="23" width="17.7109375" customWidth="1"/>
    <col min="24" max="24" width="27.140625" customWidth="1"/>
    <col min="25" max="26" width="17.28515625" customWidth="1"/>
    <col min="27" max="27" width="14.28515625" style="1" customWidth="1"/>
    <col min="28" max="28" width="16.42578125" customWidth="1"/>
  </cols>
  <sheetData>
    <row r="1" spans="1:28" x14ac:dyDescent="0.25">
      <c r="A1" s="17" t="s">
        <v>0</v>
      </c>
      <c r="B1" s="31" t="s">
        <v>1</v>
      </c>
      <c r="C1" s="32"/>
      <c r="D1" s="32"/>
      <c r="E1" s="32"/>
      <c r="F1" s="32"/>
      <c r="G1" s="33"/>
      <c r="H1" s="37" t="s">
        <v>2</v>
      </c>
      <c r="I1" s="37"/>
      <c r="J1" s="37"/>
      <c r="K1" s="37"/>
      <c r="L1" s="37"/>
      <c r="M1" s="37"/>
      <c r="N1" s="31" t="s">
        <v>3</v>
      </c>
      <c r="O1" s="32"/>
      <c r="P1" s="32"/>
      <c r="Q1" s="32"/>
      <c r="R1" s="32"/>
      <c r="S1" s="32"/>
      <c r="T1" s="32"/>
      <c r="U1" s="32"/>
      <c r="V1" s="33"/>
      <c r="W1" s="17" t="s">
        <v>4</v>
      </c>
      <c r="X1" s="17" t="s">
        <v>5</v>
      </c>
      <c r="Y1" s="17" t="s">
        <v>6</v>
      </c>
      <c r="Z1" s="17" t="s">
        <v>7</v>
      </c>
      <c r="AA1" s="17" t="s">
        <v>8</v>
      </c>
      <c r="AB1" s="17" t="s">
        <v>9</v>
      </c>
    </row>
    <row r="2" spans="1:28" x14ac:dyDescent="0.25">
      <c r="A2" s="18"/>
      <c r="B2" s="34"/>
      <c r="C2" s="35"/>
      <c r="D2" s="35"/>
      <c r="E2" s="35"/>
      <c r="F2" s="35"/>
      <c r="G2" s="36"/>
      <c r="H2" s="37" t="s">
        <v>10</v>
      </c>
      <c r="I2" s="37"/>
      <c r="J2" s="37"/>
      <c r="K2" s="37" t="s">
        <v>11</v>
      </c>
      <c r="L2" s="37"/>
      <c r="M2" s="37"/>
      <c r="N2" s="34"/>
      <c r="O2" s="35"/>
      <c r="P2" s="35"/>
      <c r="Q2" s="35"/>
      <c r="R2" s="35"/>
      <c r="S2" s="35"/>
      <c r="T2" s="35"/>
      <c r="U2" s="35"/>
      <c r="V2" s="36"/>
      <c r="W2" s="18"/>
      <c r="X2" s="18"/>
      <c r="Y2" s="18"/>
      <c r="Z2" s="18"/>
      <c r="AA2" s="18"/>
      <c r="AB2" s="18"/>
    </row>
    <row r="3" spans="1:28" ht="67.5" x14ac:dyDescent="0.25">
      <c r="A3" s="2" t="s">
        <v>12</v>
      </c>
      <c r="B3" s="24" t="s">
        <v>13</v>
      </c>
      <c r="C3" s="41"/>
      <c r="D3" s="41"/>
      <c r="E3" s="41"/>
      <c r="F3" s="41"/>
      <c r="G3" s="42"/>
      <c r="H3" s="19" t="s">
        <v>14</v>
      </c>
      <c r="I3" s="19"/>
      <c r="J3" s="19"/>
      <c r="K3" s="19" t="s">
        <v>15</v>
      </c>
      <c r="L3" s="19"/>
      <c r="M3" s="19"/>
      <c r="N3" s="20" t="s">
        <v>188</v>
      </c>
      <c r="O3" s="21"/>
      <c r="P3" s="21"/>
      <c r="Q3" s="21"/>
      <c r="R3" s="21"/>
      <c r="S3" s="21"/>
      <c r="T3" s="21"/>
      <c r="U3" s="21"/>
      <c r="V3" s="22"/>
      <c r="W3" s="4">
        <f>(0.49*0.51)</f>
        <v>0.24990000000000001</v>
      </c>
      <c r="X3" s="3" t="s">
        <v>16</v>
      </c>
      <c r="Y3" s="3" t="s">
        <v>17</v>
      </c>
      <c r="Z3" s="3" t="s">
        <v>18</v>
      </c>
      <c r="AA3" s="3" t="s">
        <v>19</v>
      </c>
      <c r="AB3" s="43" t="s">
        <v>20</v>
      </c>
    </row>
    <row r="4" spans="1:28" ht="67.5" x14ac:dyDescent="0.25">
      <c r="A4" s="5" t="s">
        <v>21</v>
      </c>
      <c r="B4" s="44" t="s">
        <v>22</v>
      </c>
      <c r="C4" s="45"/>
      <c r="D4" s="45"/>
      <c r="E4" s="45"/>
      <c r="F4" s="45"/>
      <c r="G4" s="46"/>
      <c r="H4" s="26" t="s">
        <v>14</v>
      </c>
      <c r="I4" s="27"/>
      <c r="J4" s="28"/>
      <c r="K4" s="26" t="s">
        <v>23</v>
      </c>
      <c r="L4" s="27"/>
      <c r="M4" s="28"/>
      <c r="N4" s="26" t="s">
        <v>24</v>
      </c>
      <c r="O4" s="27"/>
      <c r="P4" s="27"/>
      <c r="Q4" s="27"/>
      <c r="R4" s="27"/>
      <c r="S4" s="27"/>
      <c r="T4" s="27"/>
      <c r="U4" s="27"/>
      <c r="V4" s="28"/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43"/>
    </row>
    <row r="5" spans="1:28" ht="55.15" customHeight="1" x14ac:dyDescent="0.25">
      <c r="A5" s="2" t="s">
        <v>30</v>
      </c>
      <c r="B5" s="24" t="s">
        <v>31</v>
      </c>
      <c r="C5" s="41"/>
      <c r="D5" s="41"/>
      <c r="E5" s="41"/>
      <c r="F5" s="41"/>
      <c r="G5" s="42"/>
      <c r="H5" s="20" t="s">
        <v>14</v>
      </c>
      <c r="I5" s="21"/>
      <c r="J5" s="22"/>
      <c r="K5" s="20" t="s">
        <v>32</v>
      </c>
      <c r="L5" s="21"/>
      <c r="M5" s="22"/>
      <c r="N5" s="19" t="s">
        <v>33</v>
      </c>
      <c r="O5" s="19"/>
      <c r="P5" s="19"/>
      <c r="Q5" s="19"/>
      <c r="R5" s="19"/>
      <c r="S5" s="19"/>
      <c r="T5" s="19"/>
      <c r="U5" s="19"/>
      <c r="V5" s="19"/>
      <c r="W5" s="3" t="s">
        <v>34</v>
      </c>
      <c r="X5" s="3" t="s">
        <v>35</v>
      </c>
      <c r="Y5" s="3" t="s">
        <v>36</v>
      </c>
      <c r="Z5" s="3" t="s">
        <v>37</v>
      </c>
      <c r="AA5" s="3" t="s">
        <v>29</v>
      </c>
      <c r="AB5" s="43"/>
    </row>
    <row r="6" spans="1:28" ht="65.45" customHeight="1" x14ac:dyDescent="0.25">
      <c r="A6" s="2" t="s">
        <v>38</v>
      </c>
      <c r="B6" s="24" t="s">
        <v>39</v>
      </c>
      <c r="C6" s="41"/>
      <c r="D6" s="41"/>
      <c r="E6" s="41"/>
      <c r="F6" s="41"/>
      <c r="G6" s="42"/>
      <c r="H6" s="20" t="s">
        <v>14</v>
      </c>
      <c r="I6" s="21"/>
      <c r="J6" s="22"/>
      <c r="K6" s="20" t="s">
        <v>40</v>
      </c>
      <c r="L6" s="21"/>
      <c r="M6" s="22"/>
      <c r="N6" s="19" t="s">
        <v>41</v>
      </c>
      <c r="O6" s="19"/>
      <c r="P6" s="19"/>
      <c r="Q6" s="19"/>
      <c r="R6" s="19"/>
      <c r="S6" s="19"/>
      <c r="T6" s="19"/>
      <c r="U6" s="19"/>
      <c r="V6" s="19"/>
      <c r="W6" s="3" t="s">
        <v>42</v>
      </c>
      <c r="X6" s="3" t="s">
        <v>43</v>
      </c>
      <c r="Y6" s="3" t="s">
        <v>44</v>
      </c>
      <c r="Z6" s="3" t="s">
        <v>37</v>
      </c>
      <c r="AA6" s="3" t="s">
        <v>29</v>
      </c>
      <c r="AB6" s="43"/>
    </row>
    <row r="7" spans="1:28" ht="67.5" x14ac:dyDescent="0.25">
      <c r="A7" s="2" t="s">
        <v>45</v>
      </c>
      <c r="B7" s="20" t="s">
        <v>46</v>
      </c>
      <c r="C7" s="21"/>
      <c r="D7" s="21"/>
      <c r="E7" s="21"/>
      <c r="F7" s="21"/>
      <c r="G7" s="22"/>
      <c r="H7" s="20" t="s">
        <v>14</v>
      </c>
      <c r="I7" s="21"/>
      <c r="J7" s="22"/>
      <c r="K7" s="20" t="s">
        <v>47</v>
      </c>
      <c r="L7" s="21"/>
      <c r="M7" s="22"/>
      <c r="N7" s="19" t="s">
        <v>48</v>
      </c>
      <c r="O7" s="19"/>
      <c r="P7" s="19"/>
      <c r="Q7" s="19"/>
      <c r="R7" s="19"/>
      <c r="S7" s="19"/>
      <c r="T7" s="19"/>
      <c r="U7" s="19"/>
      <c r="V7" s="19"/>
      <c r="W7" s="3" t="s">
        <v>49</v>
      </c>
      <c r="X7" s="7" t="s">
        <v>50</v>
      </c>
      <c r="Y7" s="7" t="s">
        <v>51</v>
      </c>
      <c r="Z7" s="7" t="s">
        <v>28</v>
      </c>
      <c r="AA7" s="7" t="s">
        <v>29</v>
      </c>
      <c r="AB7" s="43"/>
    </row>
    <row r="8" spans="1:28" ht="67.5" x14ac:dyDescent="0.25">
      <c r="A8" s="2" t="s">
        <v>52</v>
      </c>
      <c r="B8" s="20" t="s">
        <v>53</v>
      </c>
      <c r="C8" s="21"/>
      <c r="D8" s="21"/>
      <c r="E8" s="21"/>
      <c r="F8" s="21"/>
      <c r="G8" s="22"/>
      <c r="H8" s="20" t="s">
        <v>14</v>
      </c>
      <c r="I8" s="21"/>
      <c r="J8" s="22"/>
      <c r="K8" s="20" t="s">
        <v>54</v>
      </c>
      <c r="L8" s="21"/>
      <c r="M8" s="22"/>
      <c r="N8" s="19" t="s">
        <v>55</v>
      </c>
      <c r="O8" s="19"/>
      <c r="P8" s="19"/>
      <c r="Q8" s="19"/>
      <c r="R8" s="19"/>
      <c r="S8" s="19"/>
      <c r="T8" s="19"/>
      <c r="U8" s="19"/>
      <c r="V8" s="19"/>
      <c r="W8" s="3" t="s">
        <v>56</v>
      </c>
      <c r="X8" s="3" t="s">
        <v>57</v>
      </c>
      <c r="Y8" s="7" t="s">
        <v>58</v>
      </c>
      <c r="Z8" s="7" t="s">
        <v>28</v>
      </c>
      <c r="AA8" s="7" t="s">
        <v>29</v>
      </c>
      <c r="AB8" s="43"/>
    </row>
    <row r="9" spans="1:28" ht="33.75" x14ac:dyDescent="0.25">
      <c r="A9" s="2" t="s">
        <v>59</v>
      </c>
      <c r="B9" s="20" t="s">
        <v>60</v>
      </c>
      <c r="C9" s="21"/>
      <c r="D9" s="21"/>
      <c r="E9" s="21"/>
      <c r="F9" s="21"/>
      <c r="G9" s="22"/>
      <c r="H9" s="20" t="s">
        <v>14</v>
      </c>
      <c r="I9" s="21"/>
      <c r="J9" s="22"/>
      <c r="K9" s="20" t="s">
        <v>61</v>
      </c>
      <c r="L9" s="21"/>
      <c r="M9" s="22"/>
      <c r="N9" s="19" t="s">
        <v>62</v>
      </c>
      <c r="O9" s="19"/>
      <c r="P9" s="19"/>
      <c r="Q9" s="19"/>
      <c r="R9" s="19"/>
      <c r="S9" s="19"/>
      <c r="T9" s="19"/>
      <c r="U9" s="19"/>
      <c r="V9" s="19"/>
      <c r="W9" s="3" t="s">
        <v>63</v>
      </c>
      <c r="X9" s="3" t="s">
        <v>64</v>
      </c>
      <c r="Y9" s="3" t="s">
        <v>65</v>
      </c>
      <c r="Z9" s="3" t="s">
        <v>66</v>
      </c>
      <c r="AA9" s="3" t="s">
        <v>29</v>
      </c>
      <c r="AB9" s="43"/>
    </row>
    <row r="10" spans="1:28" ht="33.75" x14ac:dyDescent="0.25">
      <c r="A10" s="2" t="s">
        <v>67</v>
      </c>
      <c r="B10" s="24" t="s">
        <v>68</v>
      </c>
      <c r="C10" s="41"/>
      <c r="D10" s="41"/>
      <c r="E10" s="41"/>
      <c r="F10" s="41"/>
      <c r="G10" s="42"/>
      <c r="H10" s="20" t="s">
        <v>14</v>
      </c>
      <c r="I10" s="21"/>
      <c r="J10" s="22"/>
      <c r="K10" s="20" t="s">
        <v>69</v>
      </c>
      <c r="L10" s="21"/>
      <c r="M10" s="22"/>
      <c r="N10" s="19" t="s">
        <v>70</v>
      </c>
      <c r="O10" s="19"/>
      <c r="P10" s="19"/>
      <c r="Q10" s="19"/>
      <c r="R10" s="19"/>
      <c r="S10" s="19"/>
      <c r="T10" s="19"/>
      <c r="U10" s="19"/>
      <c r="V10" s="19"/>
      <c r="W10" s="3" t="s">
        <v>71</v>
      </c>
      <c r="X10" s="3" t="s">
        <v>72</v>
      </c>
      <c r="Y10" s="3" t="s">
        <v>65</v>
      </c>
      <c r="Z10" s="3" t="s">
        <v>66</v>
      </c>
      <c r="AA10" s="3" t="s">
        <v>29</v>
      </c>
      <c r="AB10" s="43"/>
    </row>
    <row r="11" spans="1:28" x14ac:dyDescent="0.25">
      <c r="A11" s="37" t="s">
        <v>0</v>
      </c>
      <c r="B11" s="37" t="s">
        <v>1</v>
      </c>
      <c r="C11" s="37"/>
      <c r="D11" s="37"/>
      <c r="E11" s="37"/>
      <c r="F11" s="37"/>
      <c r="G11" s="37"/>
      <c r="H11" s="37" t="s">
        <v>2</v>
      </c>
      <c r="I11" s="37"/>
      <c r="J11" s="37"/>
      <c r="K11" s="37"/>
      <c r="L11" s="37"/>
      <c r="M11" s="37"/>
      <c r="N11" s="37" t="s">
        <v>3</v>
      </c>
      <c r="O11" s="37"/>
      <c r="P11" s="37"/>
      <c r="Q11" s="37"/>
      <c r="R11" s="37"/>
      <c r="S11" s="37"/>
      <c r="T11" s="37"/>
      <c r="U11" s="37"/>
      <c r="V11" s="37"/>
      <c r="W11" s="37" t="s">
        <v>73</v>
      </c>
      <c r="X11" s="37" t="s">
        <v>5</v>
      </c>
      <c r="Y11" s="37" t="s">
        <v>6</v>
      </c>
      <c r="Z11" s="37" t="s">
        <v>7</v>
      </c>
      <c r="AA11" s="37" t="s">
        <v>8</v>
      </c>
      <c r="AB11" s="40" t="s">
        <v>9</v>
      </c>
    </row>
    <row r="12" spans="1:28" x14ac:dyDescent="0.25">
      <c r="A12" s="37"/>
      <c r="B12" s="37"/>
      <c r="C12" s="37"/>
      <c r="D12" s="37"/>
      <c r="E12" s="37"/>
      <c r="F12" s="37"/>
      <c r="G12" s="37"/>
      <c r="H12" s="37" t="s">
        <v>10</v>
      </c>
      <c r="I12" s="37"/>
      <c r="J12" s="37"/>
      <c r="K12" s="37" t="s">
        <v>11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40"/>
    </row>
    <row r="13" spans="1:28" ht="56.25" x14ac:dyDescent="0.25">
      <c r="A13" s="2" t="s">
        <v>12</v>
      </c>
      <c r="B13" s="30" t="s">
        <v>74</v>
      </c>
      <c r="C13" s="30"/>
      <c r="D13" s="30"/>
      <c r="E13" s="30"/>
      <c r="F13" s="30"/>
      <c r="G13" s="30"/>
      <c r="H13" s="19" t="s">
        <v>75</v>
      </c>
      <c r="I13" s="19"/>
      <c r="J13" s="19"/>
      <c r="K13" s="19" t="s">
        <v>76</v>
      </c>
      <c r="L13" s="19"/>
      <c r="M13" s="19"/>
      <c r="N13" s="19" t="s">
        <v>77</v>
      </c>
      <c r="O13" s="19"/>
      <c r="P13" s="19"/>
      <c r="Q13" s="19"/>
      <c r="R13" s="19"/>
      <c r="S13" s="19"/>
      <c r="T13" s="19"/>
      <c r="U13" s="19"/>
      <c r="V13" s="19"/>
      <c r="W13" s="8">
        <v>0.65</v>
      </c>
      <c r="X13" s="3" t="s">
        <v>78</v>
      </c>
      <c r="Y13" s="3" t="s">
        <v>79</v>
      </c>
      <c r="Z13" s="3" t="s">
        <v>80</v>
      </c>
      <c r="AA13" s="7" t="s">
        <v>19</v>
      </c>
      <c r="AB13" s="47" t="s">
        <v>81</v>
      </c>
    </row>
    <row r="14" spans="1:28" ht="67.5" x14ac:dyDescent="0.25">
      <c r="A14" s="5" t="s">
        <v>21</v>
      </c>
      <c r="B14" s="50" t="s">
        <v>82</v>
      </c>
      <c r="C14" s="50"/>
      <c r="D14" s="50"/>
      <c r="E14" s="50"/>
      <c r="F14" s="50"/>
      <c r="G14" s="50"/>
      <c r="H14" s="29" t="s">
        <v>75</v>
      </c>
      <c r="I14" s="29"/>
      <c r="J14" s="29"/>
      <c r="K14" s="29" t="s">
        <v>83</v>
      </c>
      <c r="L14" s="29"/>
      <c r="M14" s="29"/>
      <c r="N14" s="29" t="s">
        <v>84</v>
      </c>
      <c r="O14" s="29"/>
      <c r="P14" s="29"/>
      <c r="Q14" s="29"/>
      <c r="R14" s="29"/>
      <c r="S14" s="29"/>
      <c r="T14" s="29"/>
      <c r="U14" s="29"/>
      <c r="V14" s="29"/>
      <c r="W14" s="10">
        <v>0</v>
      </c>
      <c r="X14" s="6" t="s">
        <v>85</v>
      </c>
      <c r="Y14" s="6" t="s">
        <v>86</v>
      </c>
      <c r="Z14" s="6" t="s">
        <v>87</v>
      </c>
      <c r="AA14" s="9" t="s">
        <v>29</v>
      </c>
      <c r="AB14" s="48"/>
    </row>
    <row r="15" spans="1:28" ht="33.75" x14ac:dyDescent="0.25">
      <c r="A15" s="2" t="s">
        <v>30</v>
      </c>
      <c r="B15" s="30" t="s">
        <v>88</v>
      </c>
      <c r="C15" s="30"/>
      <c r="D15" s="30"/>
      <c r="E15" s="30"/>
      <c r="F15" s="30"/>
      <c r="G15" s="30"/>
      <c r="H15" s="19" t="s">
        <v>75</v>
      </c>
      <c r="I15" s="19"/>
      <c r="J15" s="19"/>
      <c r="K15" s="19" t="s">
        <v>89</v>
      </c>
      <c r="L15" s="19"/>
      <c r="M15" s="19"/>
      <c r="N15" s="19" t="s">
        <v>90</v>
      </c>
      <c r="O15" s="19"/>
      <c r="P15" s="19"/>
      <c r="Q15" s="19"/>
      <c r="R15" s="19"/>
      <c r="S15" s="19"/>
      <c r="T15" s="19"/>
      <c r="U15" s="19"/>
      <c r="V15" s="19"/>
      <c r="W15" s="3" t="s">
        <v>91</v>
      </c>
      <c r="X15" s="3" t="s">
        <v>92</v>
      </c>
      <c r="Y15" s="3" t="s">
        <v>93</v>
      </c>
      <c r="Z15" s="3" t="s">
        <v>37</v>
      </c>
      <c r="AA15" s="7" t="s">
        <v>29</v>
      </c>
      <c r="AB15" s="48"/>
    </row>
    <row r="16" spans="1:28" x14ac:dyDescent="0.25">
      <c r="A16" s="2" t="s">
        <v>38</v>
      </c>
      <c r="B16" s="30" t="s">
        <v>94</v>
      </c>
      <c r="C16" s="30"/>
      <c r="D16" s="30"/>
      <c r="E16" s="30"/>
      <c r="F16" s="30"/>
      <c r="G16" s="30"/>
      <c r="H16" s="19" t="s">
        <v>75</v>
      </c>
      <c r="I16" s="19"/>
      <c r="J16" s="19"/>
      <c r="K16" s="19"/>
      <c r="L16" s="19"/>
      <c r="M16" s="19"/>
      <c r="N16" s="23"/>
      <c r="O16" s="23"/>
      <c r="P16" s="23"/>
      <c r="Q16" s="23"/>
      <c r="R16" s="23"/>
      <c r="S16" s="23"/>
      <c r="T16" s="23"/>
      <c r="U16" s="23"/>
      <c r="V16" s="23"/>
      <c r="W16" s="11"/>
      <c r="X16" s="3"/>
      <c r="Y16" s="3"/>
      <c r="Z16" s="3"/>
      <c r="AA16" s="7"/>
      <c r="AB16" s="48"/>
    </row>
    <row r="17" spans="1:28" ht="90" x14ac:dyDescent="0.25">
      <c r="A17" s="2" t="s">
        <v>45</v>
      </c>
      <c r="B17" s="19" t="s">
        <v>95</v>
      </c>
      <c r="C17" s="19"/>
      <c r="D17" s="19"/>
      <c r="E17" s="19"/>
      <c r="F17" s="19"/>
      <c r="G17" s="19"/>
      <c r="H17" s="19" t="s">
        <v>75</v>
      </c>
      <c r="I17" s="19"/>
      <c r="J17" s="19"/>
      <c r="K17" s="19" t="s">
        <v>89</v>
      </c>
      <c r="L17" s="19"/>
      <c r="M17" s="19"/>
      <c r="N17" s="19" t="s">
        <v>96</v>
      </c>
      <c r="O17" s="19"/>
      <c r="P17" s="19"/>
      <c r="Q17" s="19"/>
      <c r="R17" s="19"/>
      <c r="S17" s="19"/>
      <c r="T17" s="19"/>
      <c r="U17" s="19"/>
      <c r="V17" s="19"/>
      <c r="W17" s="12">
        <v>0</v>
      </c>
      <c r="X17" s="7" t="s">
        <v>97</v>
      </c>
      <c r="Y17" s="7" t="s">
        <v>98</v>
      </c>
      <c r="Z17" s="7" t="s">
        <v>99</v>
      </c>
      <c r="AA17" s="7" t="s">
        <v>29</v>
      </c>
      <c r="AB17" s="48"/>
    </row>
    <row r="18" spans="1:28" x14ac:dyDescent="0.25">
      <c r="A18" s="2" t="s">
        <v>38</v>
      </c>
      <c r="B18" s="19" t="s">
        <v>94</v>
      </c>
      <c r="C18" s="19"/>
      <c r="D18" s="19"/>
      <c r="E18" s="19"/>
      <c r="F18" s="19"/>
      <c r="G18" s="19"/>
      <c r="H18" s="19" t="s">
        <v>75</v>
      </c>
      <c r="I18" s="19"/>
      <c r="J18" s="19"/>
      <c r="K18" s="19"/>
      <c r="L18" s="19"/>
      <c r="M18" s="19"/>
      <c r="N18" s="23"/>
      <c r="O18" s="23"/>
      <c r="P18" s="23"/>
      <c r="Q18" s="23"/>
      <c r="R18" s="23"/>
      <c r="S18" s="23"/>
      <c r="T18" s="23"/>
      <c r="U18" s="23"/>
      <c r="V18" s="23"/>
      <c r="W18" s="11"/>
      <c r="X18" s="3"/>
      <c r="Y18" s="3"/>
      <c r="Z18" s="3"/>
      <c r="AA18" s="7"/>
      <c r="AB18" s="48"/>
    </row>
    <row r="19" spans="1:28" ht="56.25" x14ac:dyDescent="0.25">
      <c r="A19" s="2" t="s">
        <v>59</v>
      </c>
      <c r="B19" s="19" t="s">
        <v>100</v>
      </c>
      <c r="C19" s="19"/>
      <c r="D19" s="19"/>
      <c r="E19" s="19"/>
      <c r="F19" s="19"/>
      <c r="G19" s="19"/>
      <c r="H19" s="19" t="s">
        <v>75</v>
      </c>
      <c r="I19" s="19"/>
      <c r="J19" s="19"/>
      <c r="K19" s="19" t="s">
        <v>101</v>
      </c>
      <c r="L19" s="19"/>
      <c r="M19" s="19"/>
      <c r="N19" s="19" t="s">
        <v>102</v>
      </c>
      <c r="O19" s="19"/>
      <c r="P19" s="19"/>
      <c r="Q19" s="19"/>
      <c r="R19" s="19"/>
      <c r="S19" s="19"/>
      <c r="T19" s="19"/>
      <c r="U19" s="19"/>
      <c r="V19" s="19"/>
      <c r="W19" s="3" t="s">
        <v>103</v>
      </c>
      <c r="X19" s="3" t="s">
        <v>103</v>
      </c>
      <c r="Y19" s="3" t="s">
        <v>65</v>
      </c>
      <c r="Z19" s="3" t="s">
        <v>104</v>
      </c>
      <c r="AA19" s="7" t="s">
        <v>29</v>
      </c>
      <c r="AB19" s="48"/>
    </row>
    <row r="20" spans="1:28" x14ac:dyDescent="0.25">
      <c r="A20" s="2" t="s">
        <v>38</v>
      </c>
      <c r="B20" s="19" t="s">
        <v>105</v>
      </c>
      <c r="C20" s="19"/>
      <c r="D20" s="19"/>
      <c r="E20" s="19"/>
      <c r="F20" s="19"/>
      <c r="G20" s="19"/>
      <c r="H20" s="19" t="s">
        <v>75</v>
      </c>
      <c r="I20" s="19"/>
      <c r="J20" s="19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13"/>
      <c r="X20" s="13"/>
      <c r="Y20" s="13"/>
      <c r="Z20" s="13"/>
      <c r="AA20" s="7"/>
      <c r="AB20" s="49"/>
    </row>
    <row r="21" spans="1:28" x14ac:dyDescent="0.25">
      <c r="A21" s="17" t="s">
        <v>0</v>
      </c>
      <c r="B21" s="31" t="s">
        <v>1</v>
      </c>
      <c r="C21" s="32"/>
      <c r="D21" s="32"/>
      <c r="E21" s="32"/>
      <c r="F21" s="32"/>
      <c r="G21" s="33"/>
      <c r="H21" s="37" t="s">
        <v>2</v>
      </c>
      <c r="I21" s="37"/>
      <c r="J21" s="37"/>
      <c r="K21" s="37"/>
      <c r="L21" s="37"/>
      <c r="M21" s="37"/>
      <c r="N21" s="31" t="s">
        <v>3</v>
      </c>
      <c r="O21" s="32"/>
      <c r="P21" s="32"/>
      <c r="Q21" s="32"/>
      <c r="R21" s="32"/>
      <c r="S21" s="32"/>
      <c r="T21" s="32"/>
      <c r="U21" s="32"/>
      <c r="V21" s="33"/>
      <c r="W21" s="17" t="s">
        <v>4</v>
      </c>
      <c r="X21" s="17" t="s">
        <v>5</v>
      </c>
      <c r="Y21" s="17" t="s">
        <v>6</v>
      </c>
      <c r="Z21" s="17" t="s">
        <v>7</v>
      </c>
      <c r="AA21" s="37" t="s">
        <v>8</v>
      </c>
      <c r="AB21" s="40" t="s">
        <v>9</v>
      </c>
    </row>
    <row r="22" spans="1:28" x14ac:dyDescent="0.25">
      <c r="A22" s="18"/>
      <c r="B22" s="34"/>
      <c r="C22" s="35"/>
      <c r="D22" s="35"/>
      <c r="E22" s="35"/>
      <c r="F22" s="35"/>
      <c r="G22" s="36"/>
      <c r="H22" s="37" t="s">
        <v>10</v>
      </c>
      <c r="I22" s="37"/>
      <c r="J22" s="37"/>
      <c r="K22" s="37" t="s">
        <v>11</v>
      </c>
      <c r="L22" s="37"/>
      <c r="M22" s="37"/>
      <c r="N22" s="34"/>
      <c r="O22" s="35"/>
      <c r="P22" s="35"/>
      <c r="Q22" s="35"/>
      <c r="R22" s="35"/>
      <c r="S22" s="35"/>
      <c r="T22" s="35"/>
      <c r="U22" s="35"/>
      <c r="V22" s="36"/>
      <c r="W22" s="18"/>
      <c r="X22" s="18"/>
      <c r="Y22" s="18"/>
      <c r="Z22" s="18"/>
      <c r="AA22" s="37"/>
      <c r="AB22" s="40"/>
    </row>
    <row r="23" spans="1:28" ht="67.5" x14ac:dyDescent="0.25">
      <c r="A23" s="2" t="s">
        <v>12</v>
      </c>
      <c r="B23" s="24" t="s">
        <v>106</v>
      </c>
      <c r="C23" s="41"/>
      <c r="D23" s="41"/>
      <c r="E23" s="41"/>
      <c r="F23" s="41"/>
      <c r="G23" s="42"/>
      <c r="H23" s="19" t="s">
        <v>14</v>
      </c>
      <c r="I23" s="19"/>
      <c r="J23" s="19"/>
      <c r="K23" s="19" t="s">
        <v>15</v>
      </c>
      <c r="L23" s="19"/>
      <c r="M23" s="19"/>
      <c r="N23" s="20" t="s">
        <v>189</v>
      </c>
      <c r="O23" s="21"/>
      <c r="P23" s="21"/>
      <c r="Q23" s="21"/>
      <c r="R23" s="21"/>
      <c r="S23" s="21"/>
      <c r="T23" s="21"/>
      <c r="U23" s="21"/>
      <c r="V23" s="22"/>
      <c r="W23" s="4">
        <f>(0.49*0.51)</f>
        <v>0.24990000000000001</v>
      </c>
      <c r="X23" s="3" t="s">
        <v>16</v>
      </c>
      <c r="Y23" s="3" t="s">
        <v>17</v>
      </c>
      <c r="Z23" s="3" t="s">
        <v>18</v>
      </c>
      <c r="AA23" s="7" t="s">
        <v>19</v>
      </c>
      <c r="AB23" s="53" t="s">
        <v>107</v>
      </c>
    </row>
    <row r="24" spans="1:28" ht="67.5" x14ac:dyDescent="0.25">
      <c r="A24" s="5" t="s">
        <v>21</v>
      </c>
      <c r="B24" s="25" t="s">
        <v>108</v>
      </c>
      <c r="C24" s="25"/>
      <c r="D24" s="25"/>
      <c r="E24" s="25"/>
      <c r="F24" s="25"/>
      <c r="G24" s="25"/>
      <c r="H24" s="26" t="s">
        <v>14</v>
      </c>
      <c r="I24" s="27"/>
      <c r="J24" s="28"/>
      <c r="K24" s="26" t="s">
        <v>109</v>
      </c>
      <c r="L24" s="27"/>
      <c r="M24" s="28"/>
      <c r="N24" s="29" t="s">
        <v>110</v>
      </c>
      <c r="O24" s="29"/>
      <c r="P24" s="29"/>
      <c r="Q24" s="29"/>
      <c r="R24" s="29"/>
      <c r="S24" s="29"/>
      <c r="T24" s="29"/>
      <c r="U24" s="29"/>
      <c r="V24" s="29"/>
      <c r="W24" s="6" t="s">
        <v>111</v>
      </c>
      <c r="X24" s="6" t="s">
        <v>112</v>
      </c>
      <c r="Y24" s="6" t="s">
        <v>27</v>
      </c>
      <c r="Z24" s="6" t="s">
        <v>28</v>
      </c>
      <c r="AA24" s="6" t="s">
        <v>29</v>
      </c>
      <c r="AB24" s="54"/>
    </row>
    <row r="25" spans="1:28" ht="45" x14ac:dyDescent="0.25">
      <c r="A25" s="2" t="s">
        <v>30</v>
      </c>
      <c r="B25" s="30" t="s">
        <v>113</v>
      </c>
      <c r="C25" s="30"/>
      <c r="D25" s="30"/>
      <c r="E25" s="30"/>
      <c r="F25" s="30"/>
      <c r="G25" s="30"/>
      <c r="H25" s="20" t="s">
        <v>14</v>
      </c>
      <c r="I25" s="21"/>
      <c r="J25" s="22"/>
      <c r="K25" s="20" t="s">
        <v>114</v>
      </c>
      <c r="L25" s="21"/>
      <c r="M25" s="22"/>
      <c r="N25" s="19" t="s">
        <v>115</v>
      </c>
      <c r="O25" s="19"/>
      <c r="P25" s="19"/>
      <c r="Q25" s="19"/>
      <c r="R25" s="19"/>
      <c r="S25" s="19"/>
      <c r="T25" s="19"/>
      <c r="U25" s="19"/>
      <c r="V25" s="19"/>
      <c r="W25" s="3" t="s">
        <v>116</v>
      </c>
      <c r="X25" s="3" t="s">
        <v>117</v>
      </c>
      <c r="Y25" s="3" t="s">
        <v>118</v>
      </c>
      <c r="Z25" s="3" t="s">
        <v>119</v>
      </c>
      <c r="AA25" s="7" t="s">
        <v>29</v>
      </c>
      <c r="AB25" s="54"/>
    </row>
    <row r="26" spans="1:28" ht="45" x14ac:dyDescent="0.25">
      <c r="A26" s="2" t="s">
        <v>38</v>
      </c>
      <c r="B26" s="30" t="s">
        <v>120</v>
      </c>
      <c r="C26" s="30"/>
      <c r="D26" s="30"/>
      <c r="E26" s="30"/>
      <c r="F26" s="30"/>
      <c r="G26" s="30"/>
      <c r="H26" s="20" t="s">
        <v>14</v>
      </c>
      <c r="I26" s="21"/>
      <c r="J26" s="22"/>
      <c r="K26" s="20" t="s">
        <v>121</v>
      </c>
      <c r="L26" s="21"/>
      <c r="M26" s="22"/>
      <c r="N26" s="19" t="s">
        <v>115</v>
      </c>
      <c r="O26" s="19"/>
      <c r="P26" s="19"/>
      <c r="Q26" s="19"/>
      <c r="R26" s="19"/>
      <c r="S26" s="19"/>
      <c r="T26" s="19"/>
      <c r="U26" s="19"/>
      <c r="V26" s="19"/>
      <c r="W26" s="3" t="s">
        <v>116</v>
      </c>
      <c r="X26" s="3" t="s">
        <v>117</v>
      </c>
      <c r="Y26" s="3" t="s">
        <v>118</v>
      </c>
      <c r="Z26" s="3" t="s">
        <v>119</v>
      </c>
      <c r="AA26" s="7" t="s">
        <v>29</v>
      </c>
      <c r="AB26" s="54"/>
    </row>
    <row r="27" spans="1:28" ht="45" x14ac:dyDescent="0.25">
      <c r="A27" s="2" t="s">
        <v>52</v>
      </c>
      <c r="B27" s="30" t="s">
        <v>122</v>
      </c>
      <c r="C27" s="30" t="s">
        <v>122</v>
      </c>
      <c r="D27" s="30" t="s">
        <v>122</v>
      </c>
      <c r="E27" s="30" t="s">
        <v>122</v>
      </c>
      <c r="F27" s="30" t="s">
        <v>122</v>
      </c>
      <c r="G27" s="30" t="s">
        <v>122</v>
      </c>
      <c r="H27" s="20" t="s">
        <v>14</v>
      </c>
      <c r="I27" s="21"/>
      <c r="J27" s="22"/>
      <c r="K27" s="20" t="s">
        <v>123</v>
      </c>
      <c r="L27" s="21"/>
      <c r="M27" s="22"/>
      <c r="N27" s="19" t="s">
        <v>115</v>
      </c>
      <c r="O27" s="19"/>
      <c r="P27" s="19"/>
      <c r="Q27" s="19"/>
      <c r="R27" s="19"/>
      <c r="S27" s="19"/>
      <c r="T27" s="19"/>
      <c r="U27" s="19"/>
      <c r="V27" s="19"/>
      <c r="W27" s="3" t="s">
        <v>116</v>
      </c>
      <c r="X27" s="3" t="s">
        <v>117</v>
      </c>
      <c r="Y27" s="3" t="s">
        <v>118</v>
      </c>
      <c r="Z27" s="3" t="s">
        <v>119</v>
      </c>
      <c r="AA27" s="7" t="s">
        <v>29</v>
      </c>
      <c r="AB27" s="54"/>
    </row>
    <row r="28" spans="1:28" ht="45" x14ac:dyDescent="0.25">
      <c r="A28" s="2" t="s">
        <v>67</v>
      </c>
      <c r="B28" s="30" t="s">
        <v>124</v>
      </c>
      <c r="C28" s="30" t="s">
        <v>124</v>
      </c>
      <c r="D28" s="30" t="s">
        <v>124</v>
      </c>
      <c r="E28" s="30" t="s">
        <v>124</v>
      </c>
      <c r="F28" s="30" t="s">
        <v>124</v>
      </c>
      <c r="G28" s="30" t="s">
        <v>124</v>
      </c>
      <c r="H28" s="20" t="s">
        <v>14</v>
      </c>
      <c r="I28" s="21"/>
      <c r="J28" s="22"/>
      <c r="K28" s="20" t="s">
        <v>125</v>
      </c>
      <c r="L28" s="21"/>
      <c r="M28" s="22"/>
      <c r="N28" s="19" t="s">
        <v>115</v>
      </c>
      <c r="O28" s="19"/>
      <c r="P28" s="19"/>
      <c r="Q28" s="19"/>
      <c r="R28" s="19"/>
      <c r="S28" s="19"/>
      <c r="T28" s="19"/>
      <c r="U28" s="19"/>
      <c r="V28" s="19"/>
      <c r="W28" s="3" t="s">
        <v>116</v>
      </c>
      <c r="X28" s="3" t="s">
        <v>117</v>
      </c>
      <c r="Y28" s="3" t="s">
        <v>118</v>
      </c>
      <c r="Z28" s="3" t="s">
        <v>119</v>
      </c>
      <c r="AA28" s="7" t="s">
        <v>29</v>
      </c>
      <c r="AB28" s="54"/>
    </row>
    <row r="29" spans="1:28" ht="45" x14ac:dyDescent="0.25">
      <c r="A29" s="2" t="s">
        <v>126</v>
      </c>
      <c r="B29" s="30" t="s">
        <v>127</v>
      </c>
      <c r="C29" s="30" t="s">
        <v>127</v>
      </c>
      <c r="D29" s="30" t="s">
        <v>127</v>
      </c>
      <c r="E29" s="30" t="s">
        <v>127</v>
      </c>
      <c r="F29" s="30" t="s">
        <v>127</v>
      </c>
      <c r="G29" s="30" t="s">
        <v>127</v>
      </c>
      <c r="H29" s="20" t="s">
        <v>14</v>
      </c>
      <c r="I29" s="21"/>
      <c r="J29" s="22"/>
      <c r="K29" s="20" t="s">
        <v>128</v>
      </c>
      <c r="L29" s="21"/>
      <c r="M29" s="22"/>
      <c r="N29" s="19" t="s">
        <v>115</v>
      </c>
      <c r="O29" s="19"/>
      <c r="P29" s="19"/>
      <c r="Q29" s="19"/>
      <c r="R29" s="19"/>
      <c r="S29" s="19"/>
      <c r="T29" s="19"/>
      <c r="U29" s="19"/>
      <c r="V29" s="19"/>
      <c r="W29" s="3" t="s">
        <v>116</v>
      </c>
      <c r="X29" s="3" t="s">
        <v>117</v>
      </c>
      <c r="Y29" s="3" t="s">
        <v>118</v>
      </c>
      <c r="Z29" s="3" t="s">
        <v>119</v>
      </c>
      <c r="AA29" s="7" t="s">
        <v>29</v>
      </c>
      <c r="AB29" s="55"/>
    </row>
    <row r="30" spans="1:28" x14ac:dyDescent="0.25">
      <c r="A30" s="17" t="s">
        <v>0</v>
      </c>
      <c r="B30" s="31" t="s">
        <v>1</v>
      </c>
      <c r="C30" s="32"/>
      <c r="D30" s="32"/>
      <c r="E30" s="32"/>
      <c r="F30" s="32"/>
      <c r="G30" s="33"/>
      <c r="H30" s="37" t="s">
        <v>2</v>
      </c>
      <c r="I30" s="37"/>
      <c r="J30" s="37"/>
      <c r="K30" s="37"/>
      <c r="L30" s="37"/>
      <c r="M30" s="37"/>
      <c r="N30" s="31" t="s">
        <v>3</v>
      </c>
      <c r="O30" s="32"/>
      <c r="P30" s="32"/>
      <c r="Q30" s="32"/>
      <c r="R30" s="32"/>
      <c r="S30" s="32"/>
      <c r="T30" s="32"/>
      <c r="U30" s="32"/>
      <c r="V30" s="33"/>
      <c r="W30" s="17" t="s">
        <v>4</v>
      </c>
      <c r="X30" s="17" t="s">
        <v>5</v>
      </c>
      <c r="Y30" s="17" t="s">
        <v>6</v>
      </c>
      <c r="Z30" s="17" t="s">
        <v>7</v>
      </c>
      <c r="AA30" s="37" t="s">
        <v>8</v>
      </c>
      <c r="AB30" s="40" t="s">
        <v>9</v>
      </c>
    </row>
    <row r="31" spans="1:28" ht="14.45" customHeight="1" x14ac:dyDescent="0.25">
      <c r="A31" s="18"/>
      <c r="B31" s="34"/>
      <c r="C31" s="35"/>
      <c r="D31" s="35"/>
      <c r="E31" s="35"/>
      <c r="F31" s="35"/>
      <c r="G31" s="36"/>
      <c r="H31" s="37" t="s">
        <v>10</v>
      </c>
      <c r="I31" s="37"/>
      <c r="J31" s="37"/>
      <c r="K31" s="37" t="s">
        <v>11</v>
      </c>
      <c r="L31" s="37"/>
      <c r="M31" s="37"/>
      <c r="N31" s="34"/>
      <c r="O31" s="35"/>
      <c r="P31" s="35"/>
      <c r="Q31" s="35"/>
      <c r="R31" s="35"/>
      <c r="S31" s="35"/>
      <c r="T31" s="35"/>
      <c r="U31" s="35"/>
      <c r="V31" s="36"/>
      <c r="W31" s="18"/>
      <c r="X31" s="18"/>
      <c r="Y31" s="18"/>
      <c r="Z31" s="18"/>
      <c r="AA31" s="37"/>
      <c r="AB31" s="40"/>
    </row>
    <row r="32" spans="1:28" ht="115.15" customHeight="1" x14ac:dyDescent="0.25">
      <c r="A32" s="2" t="s">
        <v>12</v>
      </c>
      <c r="B32" s="24" t="s">
        <v>129</v>
      </c>
      <c r="C32" s="41"/>
      <c r="D32" s="41"/>
      <c r="E32" s="41"/>
      <c r="F32" s="41"/>
      <c r="G32" s="42"/>
      <c r="H32" s="20" t="s">
        <v>14</v>
      </c>
      <c r="I32" s="21"/>
      <c r="J32" s="22"/>
      <c r="K32" s="20" t="s">
        <v>15</v>
      </c>
      <c r="L32" s="21"/>
      <c r="M32" s="22"/>
      <c r="N32" s="20" t="s">
        <v>189</v>
      </c>
      <c r="O32" s="21"/>
      <c r="P32" s="21"/>
      <c r="Q32" s="21"/>
      <c r="R32" s="21"/>
      <c r="S32" s="21"/>
      <c r="T32" s="21"/>
      <c r="U32" s="21"/>
      <c r="V32" s="22"/>
      <c r="W32" s="4">
        <v>0.24990000000000001</v>
      </c>
      <c r="X32" s="3" t="s">
        <v>16</v>
      </c>
      <c r="Y32" s="3" t="s">
        <v>17</v>
      </c>
      <c r="Z32" s="3" t="s">
        <v>18</v>
      </c>
      <c r="AA32" s="7" t="s">
        <v>29</v>
      </c>
      <c r="AB32" s="38" t="s">
        <v>162</v>
      </c>
    </row>
    <row r="33" spans="1:28" ht="101.45" customHeight="1" x14ac:dyDescent="0.25">
      <c r="A33" s="5" t="s">
        <v>21</v>
      </c>
      <c r="B33" s="25" t="s">
        <v>130</v>
      </c>
      <c r="C33" s="25"/>
      <c r="D33" s="25"/>
      <c r="E33" s="25"/>
      <c r="F33" s="25"/>
      <c r="G33" s="25"/>
      <c r="H33" s="26" t="s">
        <v>14</v>
      </c>
      <c r="I33" s="27"/>
      <c r="J33" s="28"/>
      <c r="K33" s="26" t="s">
        <v>109</v>
      </c>
      <c r="L33" s="27"/>
      <c r="M33" s="28"/>
      <c r="N33" s="29" t="s">
        <v>131</v>
      </c>
      <c r="O33" s="29"/>
      <c r="P33" s="29"/>
      <c r="Q33" s="29"/>
      <c r="R33" s="29"/>
      <c r="S33" s="29"/>
      <c r="T33" s="29"/>
      <c r="U33" s="29"/>
      <c r="V33" s="29"/>
      <c r="W33" s="6" t="s">
        <v>111</v>
      </c>
      <c r="X33" s="6" t="s">
        <v>112</v>
      </c>
      <c r="Y33" s="6" t="s">
        <v>27</v>
      </c>
      <c r="Z33" s="6" t="s">
        <v>28</v>
      </c>
      <c r="AA33" s="7" t="s">
        <v>29</v>
      </c>
      <c r="AB33" s="39"/>
    </row>
    <row r="34" spans="1:28" ht="67.150000000000006" customHeight="1" x14ac:dyDescent="0.25">
      <c r="A34" s="2" t="s">
        <v>30</v>
      </c>
      <c r="B34" s="24" t="s">
        <v>132</v>
      </c>
      <c r="C34" s="41"/>
      <c r="D34" s="41"/>
      <c r="E34" s="41"/>
      <c r="F34" s="41"/>
      <c r="G34" s="42"/>
      <c r="H34" s="20" t="s">
        <v>14</v>
      </c>
      <c r="I34" s="21"/>
      <c r="J34" s="22"/>
      <c r="K34" s="20" t="s">
        <v>133</v>
      </c>
      <c r="L34" s="21"/>
      <c r="M34" s="22"/>
      <c r="N34" s="19" t="s">
        <v>134</v>
      </c>
      <c r="O34" s="19"/>
      <c r="P34" s="19"/>
      <c r="Q34" s="19"/>
      <c r="R34" s="19"/>
      <c r="S34" s="19"/>
      <c r="T34" s="19"/>
      <c r="U34" s="19"/>
      <c r="V34" s="19"/>
      <c r="W34" s="3" t="s">
        <v>135</v>
      </c>
      <c r="X34" s="3" t="s">
        <v>136</v>
      </c>
      <c r="Y34" s="3" t="s">
        <v>137</v>
      </c>
      <c r="Z34" s="14" t="s">
        <v>138</v>
      </c>
      <c r="AA34" s="7" t="s">
        <v>29</v>
      </c>
      <c r="AB34" s="39"/>
    </row>
    <row r="35" spans="1:28" ht="40.15" customHeight="1" x14ac:dyDescent="0.25">
      <c r="A35" s="2" t="s">
        <v>38</v>
      </c>
      <c r="B35" s="24" t="s">
        <v>139</v>
      </c>
      <c r="C35" s="41"/>
      <c r="D35" s="41"/>
      <c r="E35" s="41"/>
      <c r="F35" s="41"/>
      <c r="G35" s="42"/>
      <c r="H35" s="20" t="s">
        <v>14</v>
      </c>
      <c r="I35" s="21"/>
      <c r="J35" s="22"/>
      <c r="K35" s="20" t="s">
        <v>140</v>
      </c>
      <c r="L35" s="21"/>
      <c r="M35" s="22"/>
      <c r="N35" s="19" t="s">
        <v>141</v>
      </c>
      <c r="O35" s="19"/>
      <c r="P35" s="19"/>
      <c r="Q35" s="19"/>
      <c r="R35" s="19"/>
      <c r="S35" s="19"/>
      <c r="T35" s="19"/>
      <c r="U35" s="19"/>
      <c r="V35" s="19"/>
      <c r="W35" s="3" t="s">
        <v>142</v>
      </c>
      <c r="X35" s="3" t="s">
        <v>143</v>
      </c>
      <c r="Y35" s="3" t="s">
        <v>144</v>
      </c>
      <c r="Z35" s="14" t="s">
        <v>145</v>
      </c>
      <c r="AA35" s="7" t="s">
        <v>29</v>
      </c>
      <c r="AB35" s="39"/>
    </row>
    <row r="36" spans="1:28" ht="54.6" customHeight="1" x14ac:dyDescent="0.25">
      <c r="A36" s="2" t="s">
        <v>45</v>
      </c>
      <c r="B36" s="20" t="s">
        <v>146</v>
      </c>
      <c r="C36" s="21"/>
      <c r="D36" s="21"/>
      <c r="E36" s="21"/>
      <c r="F36" s="21"/>
      <c r="G36" s="22"/>
      <c r="H36" s="20" t="s">
        <v>14</v>
      </c>
      <c r="I36" s="21"/>
      <c r="J36" s="22"/>
      <c r="K36" s="20" t="s">
        <v>147</v>
      </c>
      <c r="L36" s="21"/>
      <c r="M36" s="22"/>
      <c r="N36" s="19" t="s">
        <v>148</v>
      </c>
      <c r="O36" s="19"/>
      <c r="P36" s="19"/>
      <c r="Q36" s="19"/>
      <c r="R36" s="19"/>
      <c r="S36" s="19"/>
      <c r="T36" s="19"/>
      <c r="U36" s="19"/>
      <c r="V36" s="19"/>
      <c r="W36" s="3" t="s">
        <v>116</v>
      </c>
      <c r="X36" s="7" t="s">
        <v>149</v>
      </c>
      <c r="Y36" s="7" t="s">
        <v>150</v>
      </c>
      <c r="Z36" s="7" t="s">
        <v>151</v>
      </c>
      <c r="AA36" s="7" t="s">
        <v>29</v>
      </c>
      <c r="AB36" s="39"/>
    </row>
    <row r="37" spans="1:28" ht="97.15" customHeight="1" x14ac:dyDescent="0.25">
      <c r="A37" s="2" t="s">
        <v>38</v>
      </c>
      <c r="B37" s="20" t="s">
        <v>152</v>
      </c>
      <c r="C37" s="21"/>
      <c r="D37" s="21"/>
      <c r="E37" s="21"/>
      <c r="F37" s="21"/>
      <c r="G37" s="22"/>
      <c r="H37" s="20" t="s">
        <v>14</v>
      </c>
      <c r="I37" s="21"/>
      <c r="J37" s="22"/>
      <c r="K37" s="20" t="s">
        <v>153</v>
      </c>
      <c r="L37" s="21"/>
      <c r="M37" s="22"/>
      <c r="N37" s="19" t="s">
        <v>154</v>
      </c>
      <c r="O37" s="19"/>
      <c r="P37" s="19"/>
      <c r="Q37" s="19"/>
      <c r="R37" s="19"/>
      <c r="S37" s="19"/>
      <c r="T37" s="19"/>
      <c r="U37" s="19"/>
      <c r="V37" s="19"/>
      <c r="W37" s="14" t="s">
        <v>111</v>
      </c>
      <c r="X37" s="14" t="s">
        <v>112</v>
      </c>
      <c r="Y37" s="14" t="s">
        <v>27</v>
      </c>
      <c r="Z37" s="14" t="s">
        <v>28</v>
      </c>
      <c r="AA37" s="7" t="s">
        <v>29</v>
      </c>
      <c r="AB37" s="39"/>
    </row>
    <row r="38" spans="1:28" ht="67.150000000000006" customHeight="1" x14ac:dyDescent="0.25">
      <c r="A38" s="2" t="s">
        <v>59</v>
      </c>
      <c r="B38" s="20" t="s">
        <v>155</v>
      </c>
      <c r="C38" s="21"/>
      <c r="D38" s="21"/>
      <c r="E38" s="21"/>
      <c r="F38" s="21"/>
      <c r="G38" s="22"/>
      <c r="H38" s="20" t="s">
        <v>14</v>
      </c>
      <c r="I38" s="21"/>
      <c r="J38" s="22"/>
      <c r="K38" s="20" t="s">
        <v>147</v>
      </c>
      <c r="L38" s="21"/>
      <c r="M38" s="22"/>
      <c r="N38" s="19" t="s">
        <v>148</v>
      </c>
      <c r="O38" s="19"/>
      <c r="P38" s="19"/>
      <c r="Q38" s="19"/>
      <c r="R38" s="19"/>
      <c r="S38" s="19"/>
      <c r="T38" s="19"/>
      <c r="U38" s="19"/>
      <c r="V38" s="19"/>
      <c r="W38" s="3" t="s">
        <v>116</v>
      </c>
      <c r="X38" s="7" t="s">
        <v>149</v>
      </c>
      <c r="Y38" s="7" t="s">
        <v>150</v>
      </c>
      <c r="Z38" s="7" t="s">
        <v>151</v>
      </c>
      <c r="AA38" s="7" t="s">
        <v>29</v>
      </c>
      <c r="AB38" s="39"/>
    </row>
    <row r="39" spans="1:28" ht="59.45" customHeight="1" x14ac:dyDescent="0.25">
      <c r="A39" s="2" t="s">
        <v>38</v>
      </c>
      <c r="B39" s="20" t="s">
        <v>156</v>
      </c>
      <c r="C39" s="21"/>
      <c r="D39" s="21"/>
      <c r="E39" s="21"/>
      <c r="F39" s="21"/>
      <c r="G39" s="22"/>
      <c r="H39" s="20" t="s">
        <v>14</v>
      </c>
      <c r="I39" s="21"/>
      <c r="J39" s="22"/>
      <c r="K39" s="20" t="s">
        <v>157</v>
      </c>
      <c r="L39" s="21"/>
      <c r="M39" s="22"/>
      <c r="N39" s="19" t="s">
        <v>158</v>
      </c>
      <c r="O39" s="19"/>
      <c r="P39" s="19"/>
      <c r="Q39" s="19"/>
      <c r="R39" s="19"/>
      <c r="S39" s="19"/>
      <c r="T39" s="19"/>
      <c r="U39" s="19"/>
      <c r="V39" s="19"/>
      <c r="W39" s="14" t="s">
        <v>116</v>
      </c>
      <c r="X39" s="14" t="s">
        <v>159</v>
      </c>
      <c r="Y39" s="3" t="s">
        <v>160</v>
      </c>
      <c r="Z39" s="14" t="s">
        <v>161</v>
      </c>
      <c r="AA39" s="7" t="s">
        <v>29</v>
      </c>
      <c r="AB39" s="39"/>
    </row>
    <row r="40" spans="1:28" ht="56.25" x14ac:dyDescent="0.25">
      <c r="A40" s="2" t="s">
        <v>163</v>
      </c>
      <c r="B40" s="20" t="s">
        <v>164</v>
      </c>
      <c r="C40" s="21"/>
      <c r="D40" s="21"/>
      <c r="E40" s="21"/>
      <c r="F40" s="21"/>
      <c r="G40" s="22"/>
      <c r="H40" s="20" t="s">
        <v>14</v>
      </c>
      <c r="I40" s="21"/>
      <c r="J40" s="22"/>
      <c r="K40" s="20" t="s">
        <v>165</v>
      </c>
      <c r="L40" s="21"/>
      <c r="M40" s="22"/>
      <c r="N40" s="19" t="s">
        <v>166</v>
      </c>
      <c r="O40" s="19"/>
      <c r="P40" s="19"/>
      <c r="Q40" s="19"/>
      <c r="R40" s="19"/>
      <c r="S40" s="19"/>
      <c r="T40" s="19"/>
      <c r="U40" s="19"/>
      <c r="V40" s="19"/>
      <c r="W40" s="3" t="s">
        <v>116</v>
      </c>
      <c r="X40" s="15">
        <v>1</v>
      </c>
      <c r="Y40" s="16" t="s">
        <v>167</v>
      </c>
      <c r="Z40" s="16" t="s">
        <v>168</v>
      </c>
      <c r="AA40" s="7" t="s">
        <v>169</v>
      </c>
      <c r="AB40" s="38"/>
    </row>
    <row r="41" spans="1:28" ht="56.25" x14ac:dyDescent="0.25">
      <c r="A41" s="2" t="s">
        <v>38</v>
      </c>
      <c r="B41" s="20" t="s">
        <v>170</v>
      </c>
      <c r="C41" s="21"/>
      <c r="D41" s="21"/>
      <c r="E41" s="21"/>
      <c r="F41" s="21"/>
      <c r="G41" s="22"/>
      <c r="H41" s="20" t="s">
        <v>14</v>
      </c>
      <c r="I41" s="21"/>
      <c r="J41" s="22"/>
      <c r="K41" s="20" t="s">
        <v>171</v>
      </c>
      <c r="L41" s="21"/>
      <c r="M41" s="22"/>
      <c r="N41" s="19" t="s">
        <v>172</v>
      </c>
      <c r="O41" s="19"/>
      <c r="P41" s="19"/>
      <c r="Q41" s="19"/>
      <c r="R41" s="19"/>
      <c r="S41" s="19"/>
      <c r="T41" s="19"/>
      <c r="U41" s="19"/>
      <c r="V41" s="19"/>
      <c r="W41" s="14" t="s">
        <v>116</v>
      </c>
      <c r="X41" s="14" t="s">
        <v>116</v>
      </c>
      <c r="Y41" s="16" t="s">
        <v>173</v>
      </c>
      <c r="Z41" s="16" t="s">
        <v>168</v>
      </c>
      <c r="AA41" s="7" t="s">
        <v>169</v>
      </c>
      <c r="AB41" s="56"/>
    </row>
    <row r="42" spans="1:28" x14ac:dyDescent="0.25">
      <c r="A42" s="17" t="s">
        <v>0</v>
      </c>
      <c r="B42" s="31" t="s">
        <v>1</v>
      </c>
      <c r="C42" s="32"/>
      <c r="D42" s="32"/>
      <c r="E42" s="32"/>
      <c r="F42" s="32"/>
      <c r="G42" s="33"/>
      <c r="H42" s="37" t="s">
        <v>2</v>
      </c>
      <c r="I42" s="37"/>
      <c r="J42" s="37"/>
      <c r="K42" s="37"/>
      <c r="L42" s="37"/>
      <c r="M42" s="37"/>
      <c r="N42" s="31" t="s">
        <v>3</v>
      </c>
      <c r="O42" s="32"/>
      <c r="P42" s="32"/>
      <c r="Q42" s="32"/>
      <c r="R42" s="32"/>
      <c r="S42" s="32"/>
      <c r="T42" s="32"/>
      <c r="U42" s="32"/>
      <c r="V42" s="33"/>
      <c r="W42" s="17" t="s">
        <v>4</v>
      </c>
      <c r="X42" s="17" t="s">
        <v>5</v>
      </c>
      <c r="Y42" s="17" t="s">
        <v>6</v>
      </c>
      <c r="Z42" s="17" t="s">
        <v>7</v>
      </c>
      <c r="AA42" s="37" t="s">
        <v>8</v>
      </c>
      <c r="AB42" s="40" t="s">
        <v>9</v>
      </c>
    </row>
    <row r="43" spans="1:28" x14ac:dyDescent="0.25">
      <c r="A43" s="18"/>
      <c r="B43" s="34"/>
      <c r="C43" s="35"/>
      <c r="D43" s="35"/>
      <c r="E43" s="35"/>
      <c r="F43" s="35"/>
      <c r="G43" s="36"/>
      <c r="H43" s="37" t="s">
        <v>10</v>
      </c>
      <c r="I43" s="37"/>
      <c r="J43" s="37"/>
      <c r="K43" s="37" t="s">
        <v>11</v>
      </c>
      <c r="L43" s="37"/>
      <c r="M43" s="37"/>
      <c r="N43" s="34"/>
      <c r="O43" s="35"/>
      <c r="P43" s="35"/>
      <c r="Q43" s="35"/>
      <c r="R43" s="35"/>
      <c r="S43" s="35"/>
      <c r="T43" s="35"/>
      <c r="U43" s="35"/>
      <c r="V43" s="36"/>
      <c r="W43" s="18"/>
      <c r="X43" s="18"/>
      <c r="Y43" s="18"/>
      <c r="Z43" s="18"/>
      <c r="AA43" s="37"/>
      <c r="AB43" s="40"/>
    </row>
    <row r="44" spans="1:28" ht="45" x14ac:dyDescent="0.25">
      <c r="A44" s="2" t="s">
        <v>12</v>
      </c>
      <c r="B44" s="57" t="s">
        <v>174</v>
      </c>
      <c r="C44" s="58"/>
      <c r="D44" s="58"/>
      <c r="E44" s="58"/>
      <c r="F44" s="58"/>
      <c r="G44" s="59"/>
      <c r="H44" s="60" t="s">
        <v>14</v>
      </c>
      <c r="I44" s="60"/>
      <c r="J44" s="60"/>
      <c r="K44" s="60" t="s">
        <v>175</v>
      </c>
      <c r="L44" s="60"/>
      <c r="M44" s="60"/>
      <c r="N44" s="61" t="s">
        <v>176</v>
      </c>
      <c r="O44" s="62"/>
      <c r="P44" s="62"/>
      <c r="Q44" s="62"/>
      <c r="R44" s="62"/>
      <c r="S44" s="62"/>
      <c r="T44" s="62"/>
      <c r="U44" s="62"/>
      <c r="V44" s="63"/>
      <c r="W44" s="16" t="s">
        <v>177</v>
      </c>
      <c r="X44" s="16" t="s">
        <v>178</v>
      </c>
      <c r="Y44" s="16" t="s">
        <v>179</v>
      </c>
      <c r="Z44" s="16" t="s">
        <v>180</v>
      </c>
      <c r="AA44" s="7" t="s">
        <v>169</v>
      </c>
      <c r="AB44" s="64" t="s">
        <v>181</v>
      </c>
    </row>
    <row r="45" spans="1:28" ht="67.5" x14ac:dyDescent="0.25">
      <c r="A45" s="2" t="s">
        <v>21</v>
      </c>
      <c r="B45" s="57" t="s">
        <v>182</v>
      </c>
      <c r="C45" s="58"/>
      <c r="D45" s="58"/>
      <c r="E45" s="58"/>
      <c r="F45" s="58"/>
      <c r="G45" s="59"/>
      <c r="H45" s="61" t="s">
        <v>14</v>
      </c>
      <c r="I45" s="62"/>
      <c r="J45" s="63"/>
      <c r="K45" s="61" t="s">
        <v>183</v>
      </c>
      <c r="L45" s="62"/>
      <c r="M45" s="63"/>
      <c r="N45" s="60" t="s">
        <v>176</v>
      </c>
      <c r="O45" s="60"/>
      <c r="P45" s="60"/>
      <c r="Q45" s="60"/>
      <c r="R45" s="60"/>
      <c r="S45" s="60"/>
      <c r="T45" s="60"/>
      <c r="U45" s="60"/>
      <c r="V45" s="60"/>
      <c r="W45" s="16" t="s">
        <v>177</v>
      </c>
      <c r="X45" s="16" t="s">
        <v>178</v>
      </c>
      <c r="Y45" s="16" t="s">
        <v>184</v>
      </c>
      <c r="Z45" s="16" t="s">
        <v>28</v>
      </c>
      <c r="AA45" s="7" t="s">
        <v>185</v>
      </c>
      <c r="AB45" s="65"/>
    </row>
    <row r="46" spans="1:28" ht="45" x14ac:dyDescent="0.25">
      <c r="A46" s="2" t="s">
        <v>30</v>
      </c>
      <c r="B46" s="24" t="s">
        <v>186</v>
      </c>
      <c r="C46" s="41"/>
      <c r="D46" s="41"/>
      <c r="E46" s="41"/>
      <c r="F46" s="41"/>
      <c r="G46" s="42"/>
      <c r="H46" s="20" t="s">
        <v>14</v>
      </c>
      <c r="I46" s="21"/>
      <c r="J46" s="22"/>
      <c r="K46" s="61" t="s">
        <v>183</v>
      </c>
      <c r="L46" s="62"/>
      <c r="M46" s="63"/>
      <c r="N46" s="60" t="s">
        <v>176</v>
      </c>
      <c r="O46" s="60"/>
      <c r="P46" s="60"/>
      <c r="Q46" s="60"/>
      <c r="R46" s="60"/>
      <c r="S46" s="60"/>
      <c r="T46" s="60"/>
      <c r="U46" s="60"/>
      <c r="V46" s="60"/>
      <c r="W46" s="3" t="s">
        <v>177</v>
      </c>
      <c r="X46" s="3" t="s">
        <v>178</v>
      </c>
      <c r="Y46" s="16" t="s">
        <v>179</v>
      </c>
      <c r="Z46" s="16" t="s">
        <v>180</v>
      </c>
      <c r="AA46" s="3" t="s">
        <v>29</v>
      </c>
      <c r="AB46" s="65"/>
    </row>
    <row r="47" spans="1:28" ht="45" x14ac:dyDescent="0.25">
      <c r="A47" s="2" t="s">
        <v>38</v>
      </c>
      <c r="B47" s="24" t="s">
        <v>187</v>
      </c>
      <c r="C47" s="41"/>
      <c r="D47" s="41"/>
      <c r="E47" s="41"/>
      <c r="F47" s="41"/>
      <c r="G47" s="42"/>
      <c r="H47" s="20" t="s">
        <v>14</v>
      </c>
      <c r="I47" s="21"/>
      <c r="J47" s="22"/>
      <c r="K47" s="61" t="s">
        <v>183</v>
      </c>
      <c r="L47" s="62"/>
      <c r="M47" s="63"/>
      <c r="N47" s="60" t="s">
        <v>176</v>
      </c>
      <c r="O47" s="60"/>
      <c r="P47" s="60"/>
      <c r="Q47" s="60"/>
      <c r="R47" s="60"/>
      <c r="S47" s="60"/>
      <c r="T47" s="60"/>
      <c r="U47" s="60"/>
      <c r="V47" s="60"/>
      <c r="W47" s="3" t="s">
        <v>177</v>
      </c>
      <c r="X47" s="3" t="s">
        <v>178</v>
      </c>
      <c r="Y47" s="16" t="s">
        <v>179</v>
      </c>
      <c r="Z47" s="16" t="s">
        <v>180</v>
      </c>
      <c r="AA47" s="3" t="s">
        <v>29</v>
      </c>
      <c r="AB47" s="66"/>
    </row>
  </sheetData>
  <mergeCells count="214">
    <mergeCell ref="AB42:AB43"/>
    <mergeCell ref="H43:J43"/>
    <mergeCell ref="K43:M43"/>
    <mergeCell ref="A42:A43"/>
    <mergeCell ref="B42:G43"/>
    <mergeCell ref="H42:M42"/>
    <mergeCell ref="N42:V43"/>
    <mergeCell ref="W42:W43"/>
    <mergeCell ref="X42:X43"/>
    <mergeCell ref="Y42:Y43"/>
    <mergeCell ref="Z42:Z43"/>
    <mergeCell ref="AA42:AA43"/>
    <mergeCell ref="B44:G44"/>
    <mergeCell ref="H44:J44"/>
    <mergeCell ref="K44:M44"/>
    <mergeCell ref="N44:V44"/>
    <mergeCell ref="AB44:AB47"/>
    <mergeCell ref="B45:G45"/>
    <mergeCell ref="H45:J45"/>
    <mergeCell ref="K45:M45"/>
    <mergeCell ref="N45:V45"/>
    <mergeCell ref="B46:G46"/>
    <mergeCell ref="H46:J46"/>
    <mergeCell ref="K46:M46"/>
    <mergeCell ref="N46:V46"/>
    <mergeCell ref="B47:G47"/>
    <mergeCell ref="H47:J47"/>
    <mergeCell ref="K47:M47"/>
    <mergeCell ref="N47:V47"/>
    <mergeCell ref="B40:G40"/>
    <mergeCell ref="H40:J40"/>
    <mergeCell ref="K40:M40"/>
    <mergeCell ref="N40:V40"/>
    <mergeCell ref="AB40:AB41"/>
    <mergeCell ref="B41:G41"/>
    <mergeCell ref="H41:J41"/>
    <mergeCell ref="K41:M41"/>
    <mergeCell ref="N41:V41"/>
    <mergeCell ref="H29:J29"/>
    <mergeCell ref="K29:M29"/>
    <mergeCell ref="N29:V29"/>
    <mergeCell ref="B27:G27"/>
    <mergeCell ref="H27:J27"/>
    <mergeCell ref="K27:M27"/>
    <mergeCell ref="N27:V27"/>
    <mergeCell ref="B28:G28"/>
    <mergeCell ref="H28:J28"/>
    <mergeCell ref="K28:M28"/>
    <mergeCell ref="N28:V28"/>
    <mergeCell ref="AB23:AB29"/>
    <mergeCell ref="B24:G24"/>
    <mergeCell ref="H24:J24"/>
    <mergeCell ref="K24:M24"/>
    <mergeCell ref="N24:V24"/>
    <mergeCell ref="B25:G25"/>
    <mergeCell ref="Y21:Y22"/>
    <mergeCell ref="Z21:Z22"/>
    <mergeCell ref="AA21:AA22"/>
    <mergeCell ref="AB21:AB22"/>
    <mergeCell ref="H22:J22"/>
    <mergeCell ref="K22:M22"/>
    <mergeCell ref="H25:J25"/>
    <mergeCell ref="K25:M25"/>
    <mergeCell ref="N25:V25"/>
    <mergeCell ref="B26:G26"/>
    <mergeCell ref="H26:J26"/>
    <mergeCell ref="K26:M26"/>
    <mergeCell ref="N26:V26"/>
    <mergeCell ref="B23:G23"/>
    <mergeCell ref="H23:J23"/>
    <mergeCell ref="K23:M23"/>
    <mergeCell ref="N23:V23"/>
    <mergeCell ref="B29:G29"/>
    <mergeCell ref="N16:V16"/>
    <mergeCell ref="A21:A22"/>
    <mergeCell ref="B21:G22"/>
    <mergeCell ref="H21:M21"/>
    <mergeCell ref="N21:V22"/>
    <mergeCell ref="W21:W22"/>
    <mergeCell ref="X21:X22"/>
    <mergeCell ref="B19:G19"/>
    <mergeCell ref="H19:J19"/>
    <mergeCell ref="K19:M19"/>
    <mergeCell ref="N19:V19"/>
    <mergeCell ref="B20:G20"/>
    <mergeCell ref="H20:J20"/>
    <mergeCell ref="K20:M20"/>
    <mergeCell ref="N20:V20"/>
    <mergeCell ref="B13:G13"/>
    <mergeCell ref="H13:J13"/>
    <mergeCell ref="K13:M13"/>
    <mergeCell ref="N13:V13"/>
    <mergeCell ref="AB13:AB20"/>
    <mergeCell ref="B14:G14"/>
    <mergeCell ref="H14:J14"/>
    <mergeCell ref="K14:M14"/>
    <mergeCell ref="N14:V14"/>
    <mergeCell ref="B15:G15"/>
    <mergeCell ref="B17:G17"/>
    <mergeCell ref="H17:J17"/>
    <mergeCell ref="K17:M17"/>
    <mergeCell ref="N17:V17"/>
    <mergeCell ref="B18:G18"/>
    <mergeCell ref="H18:J18"/>
    <mergeCell ref="K18:M18"/>
    <mergeCell ref="N18:V18"/>
    <mergeCell ref="H15:J15"/>
    <mergeCell ref="K15:M15"/>
    <mergeCell ref="N15:V15"/>
    <mergeCell ref="B16:G16"/>
    <mergeCell ref="H16:J16"/>
    <mergeCell ref="K16:M16"/>
    <mergeCell ref="Y11:Y12"/>
    <mergeCell ref="Z11:Z12"/>
    <mergeCell ref="AA11:AA12"/>
    <mergeCell ref="AB11:AB12"/>
    <mergeCell ref="H12:J12"/>
    <mergeCell ref="K12:M12"/>
    <mergeCell ref="A11:A12"/>
    <mergeCell ref="B11:G12"/>
    <mergeCell ref="H11:M11"/>
    <mergeCell ref="N11:V12"/>
    <mergeCell ref="W11:W12"/>
    <mergeCell ref="X11:X12"/>
    <mergeCell ref="AB3:AB10"/>
    <mergeCell ref="B4:G4"/>
    <mergeCell ref="H4:J4"/>
    <mergeCell ref="K4:M4"/>
    <mergeCell ref="N4:V4"/>
    <mergeCell ref="B5:G5"/>
    <mergeCell ref="Y1:Y2"/>
    <mergeCell ref="Z1:Z2"/>
    <mergeCell ref="AA1:AA2"/>
    <mergeCell ref="AB1:AB2"/>
    <mergeCell ref="H2:J2"/>
    <mergeCell ref="K2:M2"/>
    <mergeCell ref="H5:J5"/>
    <mergeCell ref="K5:M5"/>
    <mergeCell ref="N5:V5"/>
    <mergeCell ref="B6:G6"/>
    <mergeCell ref="H6:J6"/>
    <mergeCell ref="K6:M6"/>
    <mergeCell ref="N6:V6"/>
    <mergeCell ref="B3:G3"/>
    <mergeCell ref="H3:J3"/>
    <mergeCell ref="K3:M3"/>
    <mergeCell ref="N3:V3"/>
    <mergeCell ref="B9:G9"/>
    <mergeCell ref="B10:G10"/>
    <mergeCell ref="H10:J10"/>
    <mergeCell ref="K10:M10"/>
    <mergeCell ref="N10:V10"/>
    <mergeCell ref="B7:G7"/>
    <mergeCell ref="H7:J7"/>
    <mergeCell ref="K7:M7"/>
    <mergeCell ref="N7:V7"/>
    <mergeCell ref="B8:G8"/>
    <mergeCell ref="H8:J8"/>
    <mergeCell ref="K8:M8"/>
    <mergeCell ref="N8:V8"/>
    <mergeCell ref="A1:A2"/>
    <mergeCell ref="B1:G2"/>
    <mergeCell ref="H1:M1"/>
    <mergeCell ref="N1:V2"/>
    <mergeCell ref="W1:W2"/>
    <mergeCell ref="X1:X2"/>
    <mergeCell ref="H9:J9"/>
    <mergeCell ref="K9:M9"/>
    <mergeCell ref="N9:V9"/>
    <mergeCell ref="N38:V38"/>
    <mergeCell ref="B35:G35"/>
    <mergeCell ref="H35:J35"/>
    <mergeCell ref="K35:M35"/>
    <mergeCell ref="N35:V35"/>
    <mergeCell ref="B33:G33"/>
    <mergeCell ref="H33:J33"/>
    <mergeCell ref="K33:M33"/>
    <mergeCell ref="N33:V33"/>
    <mergeCell ref="B34:G34"/>
    <mergeCell ref="H34:J34"/>
    <mergeCell ref="K34:M34"/>
    <mergeCell ref="N34:V34"/>
    <mergeCell ref="B36:G36"/>
    <mergeCell ref="H36:J36"/>
    <mergeCell ref="K36:M36"/>
    <mergeCell ref="N36:V36"/>
    <mergeCell ref="B37:G37"/>
    <mergeCell ref="H37:J37"/>
    <mergeCell ref="K37:M37"/>
    <mergeCell ref="N37:V37"/>
    <mergeCell ref="AB32:AB39"/>
    <mergeCell ref="A30:A31"/>
    <mergeCell ref="B30:G31"/>
    <mergeCell ref="H30:M30"/>
    <mergeCell ref="N30:V31"/>
    <mergeCell ref="H31:J31"/>
    <mergeCell ref="K31:M31"/>
    <mergeCell ref="AB30:AB31"/>
    <mergeCell ref="W30:W31"/>
    <mergeCell ref="X30:X31"/>
    <mergeCell ref="Y30:Y31"/>
    <mergeCell ref="Z30:Z31"/>
    <mergeCell ref="AA30:AA31"/>
    <mergeCell ref="B39:G39"/>
    <mergeCell ref="H39:J39"/>
    <mergeCell ref="K39:M39"/>
    <mergeCell ref="N39:V39"/>
    <mergeCell ref="B32:G32"/>
    <mergeCell ref="H32:J32"/>
    <mergeCell ref="K32:M32"/>
    <mergeCell ref="N32:V32"/>
    <mergeCell ref="B38:G38"/>
    <mergeCell ref="H38:J38"/>
    <mergeCell ref="K38:M38"/>
  </mergeCells>
  <pageMargins left="0.7" right="0.7" top="0.75" bottom="0.75" header="0.3" footer="0.3"/>
  <pageSetup paperSize="9" scale="4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5621-12B3-42DF-B803-439D32D1ED44}">
  <dimension ref="A1:K19"/>
  <sheetViews>
    <sheetView tabSelected="1" workbookViewId="0">
      <selection activeCell="E5" sqref="E5:E6"/>
    </sheetView>
  </sheetViews>
  <sheetFormatPr baseColWidth="10" defaultRowHeight="15" x14ac:dyDescent="0.25"/>
  <cols>
    <col min="1" max="1" width="18.5703125" customWidth="1"/>
    <col min="2" max="2" width="17.140625" customWidth="1"/>
    <col min="3" max="3" width="56.42578125" bestFit="1" customWidth="1"/>
    <col min="4" max="4" width="18.140625" bestFit="1" customWidth="1"/>
    <col min="5" max="5" width="34.140625" bestFit="1" customWidth="1"/>
    <col min="6" max="6" width="49.85546875" customWidth="1"/>
    <col min="7" max="7" width="11.7109375" bestFit="1" customWidth="1"/>
    <col min="8" max="8" width="26.5703125" bestFit="1" customWidth="1"/>
    <col min="9" max="10" width="36.28515625" bestFit="1" customWidth="1"/>
    <col min="11" max="11" width="14.140625" customWidth="1"/>
  </cols>
  <sheetData>
    <row r="1" spans="1:11" x14ac:dyDescent="0.25">
      <c r="A1" s="67" t="s">
        <v>9</v>
      </c>
      <c r="B1" s="67" t="s">
        <v>0</v>
      </c>
      <c r="C1" s="68" t="s">
        <v>1</v>
      </c>
      <c r="D1" s="69" t="s">
        <v>2</v>
      </c>
      <c r="E1" s="67" t="s">
        <v>11</v>
      </c>
      <c r="F1" s="68" t="s">
        <v>3</v>
      </c>
      <c r="G1" s="67" t="s">
        <v>73</v>
      </c>
      <c r="H1" s="67" t="s">
        <v>5</v>
      </c>
      <c r="I1" s="67" t="s">
        <v>6</v>
      </c>
      <c r="J1" s="67" t="s">
        <v>7</v>
      </c>
      <c r="K1" s="67" t="s">
        <v>8</v>
      </c>
    </row>
    <row r="2" spans="1:11" x14ac:dyDescent="0.25">
      <c r="A2" s="70"/>
      <c r="B2" s="70"/>
      <c r="C2" s="71"/>
      <c r="D2" s="69" t="s">
        <v>10</v>
      </c>
      <c r="E2" s="70"/>
      <c r="F2" s="71"/>
      <c r="G2" s="70"/>
      <c r="H2" s="70"/>
      <c r="I2" s="70"/>
      <c r="J2" s="70"/>
      <c r="K2" s="70"/>
    </row>
    <row r="3" spans="1:11" ht="38.25" x14ac:dyDescent="0.25">
      <c r="A3" s="72" t="s">
        <v>20</v>
      </c>
      <c r="B3" s="73" t="s">
        <v>12</v>
      </c>
      <c r="C3" s="74" t="s">
        <v>13</v>
      </c>
      <c r="D3" s="75" t="s">
        <v>14</v>
      </c>
      <c r="E3" s="76" t="s">
        <v>15</v>
      </c>
      <c r="F3" s="77" t="s">
        <v>190</v>
      </c>
      <c r="G3" s="78">
        <v>0.25</v>
      </c>
      <c r="H3" s="75" t="s">
        <v>191</v>
      </c>
      <c r="I3" s="75" t="s">
        <v>17</v>
      </c>
      <c r="J3" s="75" t="s">
        <v>18</v>
      </c>
      <c r="K3" s="75" t="s">
        <v>19</v>
      </c>
    </row>
    <row r="4" spans="1:11" ht="38.25" x14ac:dyDescent="0.25">
      <c r="A4" s="79"/>
      <c r="B4" s="80" t="s">
        <v>21</v>
      </c>
      <c r="C4" s="81" t="s">
        <v>22</v>
      </c>
      <c r="D4" s="82" t="s">
        <v>14</v>
      </c>
      <c r="E4" s="83" t="s">
        <v>23</v>
      </c>
      <c r="F4" s="82" t="s">
        <v>24</v>
      </c>
      <c r="G4" s="84" t="s">
        <v>192</v>
      </c>
      <c r="H4" s="84" t="s">
        <v>193</v>
      </c>
      <c r="I4" s="84" t="s">
        <v>27</v>
      </c>
      <c r="J4" s="84" t="s">
        <v>194</v>
      </c>
      <c r="K4" s="84" t="s">
        <v>195</v>
      </c>
    </row>
    <row r="5" spans="1:11" ht="38.25" x14ac:dyDescent="0.25">
      <c r="A5" s="79"/>
      <c r="B5" s="85" t="s">
        <v>30</v>
      </c>
      <c r="C5" s="86" t="s">
        <v>46</v>
      </c>
      <c r="D5" s="86" t="s">
        <v>14</v>
      </c>
      <c r="E5" s="87" t="s">
        <v>47</v>
      </c>
      <c r="F5" s="88" t="s">
        <v>48</v>
      </c>
      <c r="G5" s="88" t="s">
        <v>49</v>
      </c>
      <c r="H5" s="89" t="s">
        <v>50</v>
      </c>
      <c r="I5" s="89" t="s">
        <v>51</v>
      </c>
      <c r="J5" s="89" t="s">
        <v>194</v>
      </c>
      <c r="K5" s="89" t="s">
        <v>195</v>
      </c>
    </row>
    <row r="6" spans="1:11" ht="38.25" x14ac:dyDescent="0.25">
      <c r="A6" s="79"/>
      <c r="B6" s="85" t="s">
        <v>45</v>
      </c>
      <c r="C6" s="90" t="s">
        <v>196</v>
      </c>
      <c r="D6" s="86" t="s">
        <v>14</v>
      </c>
      <c r="E6" s="87" t="s">
        <v>109</v>
      </c>
      <c r="F6" s="88" t="s">
        <v>110</v>
      </c>
      <c r="G6" s="88" t="s">
        <v>111</v>
      </c>
      <c r="H6" s="88" t="s">
        <v>197</v>
      </c>
      <c r="I6" s="88" t="s">
        <v>27</v>
      </c>
      <c r="J6" s="88" t="s">
        <v>194</v>
      </c>
      <c r="K6" s="88" t="s">
        <v>195</v>
      </c>
    </row>
    <row r="7" spans="1:11" x14ac:dyDescent="0.25">
      <c r="A7" s="67" t="s">
        <v>9</v>
      </c>
      <c r="B7" s="91" t="s">
        <v>0</v>
      </c>
      <c r="C7" s="69" t="s">
        <v>1</v>
      </c>
      <c r="D7" s="69" t="s">
        <v>2</v>
      </c>
      <c r="E7" s="67" t="s">
        <v>11</v>
      </c>
      <c r="F7" s="67" t="s">
        <v>3</v>
      </c>
      <c r="G7" s="91" t="s">
        <v>73</v>
      </c>
      <c r="H7" s="91" t="s">
        <v>5</v>
      </c>
      <c r="I7" s="91" t="s">
        <v>6</v>
      </c>
      <c r="J7" s="91" t="s">
        <v>7</v>
      </c>
      <c r="K7" s="91" t="s">
        <v>8</v>
      </c>
    </row>
    <row r="8" spans="1:11" x14ac:dyDescent="0.25">
      <c r="A8" s="70"/>
      <c r="B8" s="91"/>
      <c r="C8" s="69"/>
      <c r="D8" s="69" t="s">
        <v>10</v>
      </c>
      <c r="E8" s="70"/>
      <c r="F8" s="70"/>
      <c r="G8" s="91"/>
      <c r="H8" s="91"/>
      <c r="I8" s="91"/>
      <c r="J8" s="91"/>
      <c r="K8" s="91"/>
    </row>
    <row r="9" spans="1:11" ht="25.5" x14ac:dyDescent="0.25">
      <c r="A9" s="92" t="s">
        <v>81</v>
      </c>
      <c r="B9" s="73" t="s">
        <v>12</v>
      </c>
      <c r="C9" s="93" t="s">
        <v>74</v>
      </c>
      <c r="D9" s="75" t="s">
        <v>75</v>
      </c>
      <c r="E9" s="76" t="s">
        <v>198</v>
      </c>
      <c r="F9" s="75" t="s">
        <v>199</v>
      </c>
      <c r="G9" s="94">
        <v>5.0000000000000001E-4</v>
      </c>
      <c r="H9" s="75" t="s">
        <v>200</v>
      </c>
      <c r="I9" s="75" t="s">
        <v>79</v>
      </c>
      <c r="J9" s="75" t="s">
        <v>80</v>
      </c>
      <c r="K9" s="93" t="s">
        <v>19</v>
      </c>
    </row>
    <row r="10" spans="1:11" ht="38.25" x14ac:dyDescent="0.25">
      <c r="A10" s="95"/>
      <c r="B10" s="80" t="s">
        <v>21</v>
      </c>
      <c r="C10" s="96" t="s">
        <v>82</v>
      </c>
      <c r="D10" s="84" t="s">
        <v>75</v>
      </c>
      <c r="E10" s="97" t="s">
        <v>201</v>
      </c>
      <c r="F10" s="84" t="s">
        <v>84</v>
      </c>
      <c r="G10" s="98">
        <v>0.85</v>
      </c>
      <c r="H10" s="84" t="s">
        <v>42</v>
      </c>
      <c r="I10" s="84" t="s">
        <v>86</v>
      </c>
      <c r="J10" s="84" t="s">
        <v>194</v>
      </c>
      <c r="K10" s="96" t="s">
        <v>195</v>
      </c>
    </row>
    <row r="11" spans="1:11" ht="51" x14ac:dyDescent="0.25">
      <c r="A11" s="95"/>
      <c r="B11" s="85" t="s">
        <v>30</v>
      </c>
      <c r="C11" s="88" t="s">
        <v>95</v>
      </c>
      <c r="D11" s="88" t="s">
        <v>75</v>
      </c>
      <c r="E11" s="99" t="s">
        <v>202</v>
      </c>
      <c r="F11" s="88" t="s">
        <v>203</v>
      </c>
      <c r="G11" s="100">
        <v>0</v>
      </c>
      <c r="H11" s="89" t="s">
        <v>204</v>
      </c>
      <c r="I11" s="89" t="s">
        <v>98</v>
      </c>
      <c r="J11" s="89" t="s">
        <v>99</v>
      </c>
      <c r="K11" s="89" t="s">
        <v>195</v>
      </c>
    </row>
    <row r="12" spans="1:11" ht="38.25" x14ac:dyDescent="0.25">
      <c r="A12" s="101"/>
      <c r="B12" s="85" t="s">
        <v>45</v>
      </c>
      <c r="C12" s="88" t="s">
        <v>100</v>
      </c>
      <c r="D12" s="88" t="s">
        <v>75</v>
      </c>
      <c r="E12" s="99" t="s">
        <v>205</v>
      </c>
      <c r="F12" s="88" t="s">
        <v>102</v>
      </c>
      <c r="G12" s="88" t="s">
        <v>103</v>
      </c>
      <c r="H12" s="88" t="s">
        <v>103</v>
      </c>
      <c r="I12" s="88" t="s">
        <v>65</v>
      </c>
      <c r="J12" s="88" t="s">
        <v>104</v>
      </c>
      <c r="K12" s="89" t="s">
        <v>195</v>
      </c>
    </row>
    <row r="13" spans="1:11" x14ac:dyDescent="0.25">
      <c r="A13" s="67" t="s">
        <v>9</v>
      </c>
      <c r="B13" s="91" t="s">
        <v>0</v>
      </c>
      <c r="C13" s="69" t="s">
        <v>1</v>
      </c>
      <c r="D13" s="69" t="s">
        <v>2</v>
      </c>
      <c r="E13" s="67" t="s">
        <v>11</v>
      </c>
      <c r="F13" s="67" t="s">
        <v>3</v>
      </c>
      <c r="G13" s="91" t="s">
        <v>73</v>
      </c>
      <c r="H13" s="91" t="s">
        <v>5</v>
      </c>
      <c r="I13" s="91" t="s">
        <v>6</v>
      </c>
      <c r="J13" s="91" t="s">
        <v>7</v>
      </c>
      <c r="K13" s="91" t="s">
        <v>8</v>
      </c>
    </row>
    <row r="14" spans="1:11" x14ac:dyDescent="0.25">
      <c r="A14" s="70"/>
      <c r="B14" s="91"/>
      <c r="C14" s="69"/>
      <c r="D14" s="69" t="s">
        <v>10</v>
      </c>
      <c r="E14" s="70"/>
      <c r="F14" s="70"/>
      <c r="G14" s="91"/>
      <c r="H14" s="91"/>
      <c r="I14" s="91"/>
      <c r="J14" s="91"/>
      <c r="K14" s="91"/>
    </row>
    <row r="15" spans="1:11" ht="38.25" x14ac:dyDescent="0.25">
      <c r="A15" s="92" t="s">
        <v>162</v>
      </c>
      <c r="B15" s="73" t="s">
        <v>12</v>
      </c>
      <c r="C15" s="74" t="s">
        <v>206</v>
      </c>
      <c r="D15" s="77" t="s">
        <v>207</v>
      </c>
      <c r="E15" s="102" t="s">
        <v>15</v>
      </c>
      <c r="F15" s="77" t="s">
        <v>208</v>
      </c>
      <c r="G15" s="75" t="s">
        <v>191</v>
      </c>
      <c r="H15" s="75" t="s">
        <v>209</v>
      </c>
      <c r="I15" s="75" t="s">
        <v>17</v>
      </c>
      <c r="J15" s="75" t="s">
        <v>18</v>
      </c>
      <c r="K15" s="75" t="s">
        <v>210</v>
      </c>
    </row>
    <row r="16" spans="1:11" ht="25.5" x14ac:dyDescent="0.25">
      <c r="A16" s="95"/>
      <c r="B16" s="80" t="s">
        <v>21</v>
      </c>
      <c r="C16" s="81" t="s">
        <v>211</v>
      </c>
      <c r="D16" s="82" t="s">
        <v>14</v>
      </c>
      <c r="E16" s="83" t="s">
        <v>212</v>
      </c>
      <c r="F16" s="82" t="s">
        <v>213</v>
      </c>
      <c r="G16" s="84" t="s">
        <v>116</v>
      </c>
      <c r="H16" s="84" t="s">
        <v>116</v>
      </c>
      <c r="I16" s="84" t="s">
        <v>137</v>
      </c>
      <c r="J16" s="84" t="s">
        <v>138</v>
      </c>
      <c r="K16" s="96" t="s">
        <v>195</v>
      </c>
    </row>
    <row r="17" spans="1:11" ht="38.25" x14ac:dyDescent="0.25">
      <c r="A17" s="95"/>
      <c r="B17" s="85" t="s">
        <v>30</v>
      </c>
      <c r="C17" s="103" t="s">
        <v>139</v>
      </c>
      <c r="D17" s="104" t="s">
        <v>14</v>
      </c>
      <c r="E17" s="105" t="s">
        <v>140</v>
      </c>
      <c r="F17" s="104" t="s">
        <v>141</v>
      </c>
      <c r="G17" s="106" t="s">
        <v>214</v>
      </c>
      <c r="H17" s="106" t="s">
        <v>214</v>
      </c>
      <c r="I17" s="106" t="s">
        <v>144</v>
      </c>
      <c r="J17" s="106" t="s">
        <v>145</v>
      </c>
      <c r="K17" s="106" t="s">
        <v>195</v>
      </c>
    </row>
    <row r="18" spans="1:11" ht="38.25" x14ac:dyDescent="0.25">
      <c r="A18" s="95"/>
      <c r="B18" s="85" t="s">
        <v>45</v>
      </c>
      <c r="C18" s="107" t="s">
        <v>170</v>
      </c>
      <c r="D18" s="86" t="s">
        <v>14</v>
      </c>
      <c r="E18" s="108" t="s">
        <v>171</v>
      </c>
      <c r="F18" s="107" t="s">
        <v>172</v>
      </c>
      <c r="G18" s="89" t="s">
        <v>116</v>
      </c>
      <c r="H18" s="89" t="s">
        <v>116</v>
      </c>
      <c r="I18" s="89" t="s">
        <v>173</v>
      </c>
      <c r="J18" s="89" t="s">
        <v>194</v>
      </c>
      <c r="K18" s="89" t="s">
        <v>195</v>
      </c>
    </row>
    <row r="19" spans="1:11" ht="38.25" x14ac:dyDescent="0.25">
      <c r="A19" s="101"/>
      <c r="B19" s="85" t="s">
        <v>59</v>
      </c>
      <c r="C19" s="107" t="s">
        <v>164</v>
      </c>
      <c r="D19" s="86" t="s">
        <v>14</v>
      </c>
      <c r="E19" s="108" t="s">
        <v>165</v>
      </c>
      <c r="F19" s="107" t="s">
        <v>166</v>
      </c>
      <c r="G19" s="88" t="s">
        <v>116</v>
      </c>
      <c r="H19" s="88" t="s">
        <v>116</v>
      </c>
      <c r="I19" s="88" t="s">
        <v>167</v>
      </c>
      <c r="J19" s="88" t="s">
        <v>194</v>
      </c>
      <c r="K19" s="89" t="s">
        <v>195</v>
      </c>
    </row>
  </sheetData>
  <mergeCells count="28">
    <mergeCell ref="K13:K14"/>
    <mergeCell ref="A15:A19"/>
    <mergeCell ref="K7:K8"/>
    <mergeCell ref="A9:A12"/>
    <mergeCell ref="A13:A14"/>
    <mergeCell ref="B13:B14"/>
    <mergeCell ref="E13:E14"/>
    <mergeCell ref="F13:F14"/>
    <mergeCell ref="G13:G14"/>
    <mergeCell ref="H13:H14"/>
    <mergeCell ref="I13:I14"/>
    <mergeCell ref="J13:J14"/>
    <mergeCell ref="J1:J2"/>
    <mergeCell ref="K1:K2"/>
    <mergeCell ref="A7:A8"/>
    <mergeCell ref="B7:B8"/>
    <mergeCell ref="E7:E8"/>
    <mergeCell ref="F7:F8"/>
    <mergeCell ref="G7:G8"/>
    <mergeCell ref="H7:H8"/>
    <mergeCell ref="I7:I8"/>
    <mergeCell ref="J7:J8"/>
    <mergeCell ref="A1:A2"/>
    <mergeCell ref="B1:B2"/>
    <mergeCell ref="E1:E2"/>
    <mergeCell ref="G1:G2"/>
    <mergeCell ref="H1:H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 2023</vt:lpstr>
      <vt:lpstr>MIR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AUX-OPERACIONES</dc:creator>
  <cp:lastModifiedBy>Asist-Operaciones</cp:lastModifiedBy>
  <cp:lastPrinted>2023-04-18T19:06:37Z</cp:lastPrinted>
  <dcterms:created xsi:type="dcterms:W3CDTF">2023-04-11T19:41:31Z</dcterms:created>
  <dcterms:modified xsi:type="dcterms:W3CDTF">2024-07-30T16:38:02Z</dcterms:modified>
</cp:coreProperties>
</file>