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8_{4B0A420E-EC50-42BE-BE56-19E134E7FBB1}" xr6:coauthVersionLast="47" xr6:coauthVersionMax="47" xr10:uidLastSave="{00000000-0000-0000-0000-000000000000}"/>
  <bookViews>
    <workbookView xWindow="-120" yWindow="-120" windowWidth="29040" windowHeight="15720" xr2:uid="{4230C8AD-FC31-407B-AA8D-A47DCE30F4B5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2" i="1"/>
  <c r="H12" i="1" s="1"/>
  <c r="E10" i="1"/>
  <c r="H10" i="1" s="1"/>
  <c r="E8" i="1"/>
  <c r="H8" i="1" s="1"/>
  <c r="E6" i="1"/>
  <c r="H6" i="1" s="1"/>
  <c r="H16" i="1" s="1"/>
  <c r="E16" i="1" l="1"/>
</calcChain>
</file>

<file path=xl/sharedStrings.xml><?xml version="1.0" encoding="utf-8"?>
<sst xmlns="http://schemas.openxmlformats.org/spreadsheetml/2006/main" count="18" uniqueCount="18">
  <si>
    <t>SISTEMA DE AGUA POTABLE Y ALCANTARILLADO MUNICIPAL DE VALLE DE SANTIAGO
ESTADO ANALÍTICO DEL EJERCICIO DEL PRESUPUESTO DE EGRESOS
CLASIFICACION ECÓNOMICA (POR TIPO DE GASTO)
DEL 1 ENERO AL 31 DE DICIEMBRE DEL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</si>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</sst>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4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4" fontId="2" fillId="0" borderId="10" xfId="0" applyNumberFormat="1" applyFont="1" applyBorder="1" applyProtection="1">
      <protection locked="0"/>
    </xf>
    <xf numFmtId="0" fontId="0" fillId="0" borderId="15" xfId="0" applyBorder="1" applyAlignment="1" applyProtection="1">
      <alignment vertical="center"/>
      <protection locked="0"/>
    </xf>
  </cellXfs>
  <cellStyles count="2">
    <cellStyle name="Normal" xfId="0" builtinId="0"/>
    <cellStyle name="Normal 3" xfId="1" xr:uid="{4A39B94C-C92F-47A7-B9A6-2D1C20008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2219325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8ED4720-6F9A-40F1-99A2-32E0F3496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81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CE7E-037B-4CE6-9608-A12999BF21A1}">
  <dimension ref="A1:H17"/>
  <sheetViews>
    <sheetView tabSelected="1" workbookViewId="0">
      <selection activeCell="C27" sqref="C27"/>
    </sheetView>
  </sheetViews>
  <sheetFormatPr baseColWidth="10" defaultRowHeight="15" x14ac:dyDescent="0.25"/>
  <cols>
    <col min="1" max="1" width="2.42578125" style="4" customWidth="1"/>
    <col min="2" max="2" width="40.85546875" style="4" customWidth="1"/>
    <col min="3" max="8" width="15.7109375" style="4" customWidth="1"/>
    <col min="9" max="16384" width="11.42578125" style="4"/>
  </cols>
  <sheetData>
    <row r="1" spans="1:8" ht="47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5"/>
      <c r="B6" s="16" t="s">
        <v>11</v>
      </c>
      <c r="C6" s="18">
        <v>50983514.850000001</v>
      </c>
      <c r="D6" s="18">
        <v>920500.55</v>
      </c>
      <c r="E6" s="18">
        <f>C6+D6</f>
        <v>51904015.399999999</v>
      </c>
      <c r="F6" s="18">
        <v>46498064.659999996</v>
      </c>
      <c r="G6" s="18">
        <v>43352203.369999997</v>
      </c>
      <c r="H6" s="18">
        <f>E6-F6</f>
        <v>5405950.7400000021</v>
      </c>
    </row>
    <row r="7" spans="1:8" x14ac:dyDescent="0.25">
      <c r="A7" s="15"/>
      <c r="B7" s="16"/>
      <c r="C7" s="18"/>
      <c r="D7" s="18"/>
      <c r="E7" s="18"/>
      <c r="F7" s="18"/>
      <c r="G7" s="18"/>
      <c r="H7" s="18"/>
    </row>
    <row r="8" spans="1:8" x14ac:dyDescent="0.25">
      <c r="A8" s="15"/>
      <c r="B8" s="16" t="s">
        <v>12</v>
      </c>
      <c r="C8" s="18">
        <v>2272332.1800000002</v>
      </c>
      <c r="D8" s="18">
        <v>2309217.89</v>
      </c>
      <c r="E8" s="18">
        <f>C8+D8</f>
        <v>4581550.07</v>
      </c>
      <c r="F8" s="18">
        <v>3885382.82</v>
      </c>
      <c r="G8" s="18">
        <v>3514968.4</v>
      </c>
      <c r="H8" s="18">
        <f>E8-F8</f>
        <v>696167.25000000047</v>
      </c>
    </row>
    <row r="9" spans="1:8" x14ac:dyDescent="0.25">
      <c r="A9" s="15"/>
      <c r="B9" s="16"/>
      <c r="C9" s="18"/>
      <c r="D9" s="18"/>
      <c r="E9" s="18"/>
      <c r="F9" s="18"/>
      <c r="G9" s="18"/>
      <c r="H9" s="18"/>
    </row>
    <row r="10" spans="1:8" x14ac:dyDescent="0.2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8" x14ac:dyDescent="0.25">
      <c r="A11" s="15"/>
      <c r="B11" s="16"/>
      <c r="C11" s="18"/>
      <c r="D11" s="18"/>
      <c r="E11" s="18"/>
      <c r="F11" s="18"/>
      <c r="G11" s="18"/>
      <c r="H11" s="18"/>
    </row>
    <row r="12" spans="1:8" x14ac:dyDescent="0.2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8" x14ac:dyDescent="0.25">
      <c r="A13" s="15"/>
      <c r="B13" s="16"/>
      <c r="C13" s="18"/>
      <c r="D13" s="18"/>
      <c r="E13" s="18"/>
      <c r="F13" s="18"/>
      <c r="G13" s="18"/>
      <c r="H13" s="18"/>
    </row>
    <row r="14" spans="1:8" x14ac:dyDescent="0.2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A15" s="19"/>
      <c r="B15" s="20"/>
      <c r="C15" s="21"/>
      <c r="D15" s="21"/>
      <c r="E15" s="21"/>
      <c r="F15" s="21"/>
      <c r="G15" s="21"/>
      <c r="H15" s="21"/>
    </row>
    <row r="16" spans="1:8" x14ac:dyDescent="0.25">
      <c r="A16" s="22"/>
      <c r="B16" s="23" t="s">
        <v>16</v>
      </c>
      <c r="C16" s="24">
        <f>SUM(C6+C8+C10+C12+C14)</f>
        <v>53255847.030000001</v>
      </c>
      <c r="D16" s="24">
        <f>SUM(D6+D8+D10+D12+D14)</f>
        <v>3229718.4400000004</v>
      </c>
      <c r="E16" s="24">
        <f>SUM(E6+E8+E10+E12+E14)</f>
        <v>56485565.469999999</v>
      </c>
      <c r="F16" s="24">
        <f t="shared" ref="F16:H16" si="0">SUM(F6+F8+F10+F12+F14)</f>
        <v>50383447.479999997</v>
      </c>
      <c r="G16" s="24">
        <f t="shared" si="0"/>
        <v>46867171.769999996</v>
      </c>
      <c r="H16" s="24">
        <f t="shared" si="0"/>
        <v>6102117.9900000021</v>
      </c>
    </row>
    <row r="17" spans="1:6" x14ac:dyDescent="0.25">
      <c r="A17" s="25" t="s">
        <v>17</v>
      </c>
      <c r="B17" s="25"/>
      <c r="C17" s="25"/>
      <c r="D17" s="25"/>
      <c r="E17" s="25"/>
      <c r="F17" s="25"/>
    </row>
  </sheetData>
  <mergeCells count="4">
    <mergeCell ref="A1:H1"/>
    <mergeCell ref="A2:B4"/>
    <mergeCell ref="C2:G2"/>
    <mergeCell ref="H2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2022-11-07T22:11:10Z</dcterms:created>
  <dcterms:modified xsi:type="dcterms:W3CDTF">2022-11-07T22:12:55Z</dcterms:modified>
</cp:coreProperties>
</file>