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:\LEY DE CONTABILIDAD GUBERNAMENTAL\CUENTA PUBLICA 2020\DIGITALES\"/>
    </mc:Choice>
  </mc:AlternateContent>
  <xr:revisionPtr revIDLastSave="0" documentId="8_{4B0A420E-EC50-42BE-BE56-19E134E7FBB1}" xr6:coauthVersionLast="47" xr6:coauthVersionMax="47" xr10:uidLastSave="{00000000-0000-0000-0000-000000000000}"/>
  <bookViews>
    <workbookView xWindow="-120" yWindow="-120" windowWidth="29040" windowHeight="15720" xr2:uid="{4230C8AD-FC31-407B-AA8D-A47DCE30F4B5}"/>
  </bookViews>
  <sheets>
    <sheet name="CTG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6" i="1" l="1"/>
  <c r="F16" i="1"/>
  <c r="D16" i="1"/>
  <c r="C16" i="1"/>
  <c r="E14" i="1"/>
  <c r="H14" i="1" s="1"/>
  <c r="E12" i="1"/>
  <c r="H12" i="1" s="1"/>
  <c r="E10" i="1"/>
  <c r="H10" i="1" s="1"/>
  <c r="E8" i="1"/>
  <c r="H8" i="1" s="1"/>
  <c r="E6" i="1"/>
  <c r="H6" i="1" s="1"/>
  <c r="H16" i="1" s="1"/>
  <c r="E16" i="1" l="1"/>
</calcChain>
</file>

<file path=xl/sharedStrings.xml><?xml version="1.0" encoding="utf-8"?>
<sst xmlns="http://schemas.openxmlformats.org/spreadsheetml/2006/main" count="18" uniqueCount="18">
  <si>
    <t>SISTEMA DE AGUA POTABLE Y ALCANTARILLADO MUNICIPAL DE VALLE DE SANTIAGO
ESTADO ANALÍTICO DEL EJERCICIO DEL PRESUPUESTO DE EGRESOS
CLASIFICACION ECÓNOMICA (POR TIPO DE GASTO)
DEL 1 ENERO AL 31 DE DICIEMBRE DEL 2020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</si>
  <si>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</si>
  <si>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</si>
  <si>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</si>
  <si>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</si>
  <si>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</si>
  <si>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</si>
  <si>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</si>
  <si>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</si>
  <si>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</si>
  <si>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</si>
  <si>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Gasto Corriente</t>
  </si>
  <si>
    <t>Gasto de Capital</t>
  </si>
  <si>
    <t>Amortización de la Deuda y Disminución de Pasivos</t>
  </si>
  <si>
    <t>Pensiones y Jubilaciones</t>
  </si>
  <si>
    <t>Participaciones</t>
  </si>
  <si>
    <t>Total del Gasto</t>
  </si>
  <si>
    <t>“Bajo protesta de decir verdad declaramos que los Estados Financieros y sus notas, son razonablemente correctos y son responsabilidad del emisor”.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</si>
</sst>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6">
    <xf numFmtId="0" fontId="0" fillId="0" borderId="0" xfId="0"/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  <xf numFmtId="0" fontId="2" fillId="2" borderId="3" xfId="1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2" fillId="2" borderId="4" xfId="1" applyFont="1" applyFill="1" applyBorder="1" applyAlignment="1">
      <alignment horizontal="center" vertical="center"/>
    </xf>
    <xf numFmtId="0" fontId="2" fillId="2" borderId="5" xfId="1" applyFont="1" applyFill="1" applyBorder="1" applyAlignment="1">
      <alignment horizontal="center" vertical="center"/>
    </xf>
    <xf numFmtId="4" fontId="2" fillId="2" borderId="6" xfId="1" applyNumberFormat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center" vertical="center"/>
    </xf>
    <xf numFmtId="0" fontId="2" fillId="2" borderId="8" xfId="1" applyFont="1" applyFill="1" applyBorder="1" applyAlignment="1">
      <alignment horizontal="center" vertical="center"/>
    </xf>
    <xf numFmtId="4" fontId="2" fillId="2" borderId="9" xfId="1" applyNumberFormat="1" applyFont="1" applyFill="1" applyBorder="1" applyAlignment="1">
      <alignment horizontal="center" vertical="center" wrapText="1"/>
    </xf>
    <xf numFmtId="4" fontId="2" fillId="2" borderId="10" xfId="1" applyNumberFormat="1" applyFont="1" applyFill="1" applyBorder="1" applyAlignment="1">
      <alignment horizontal="center" vertical="center" wrapText="1"/>
    </xf>
    <xf numFmtId="0" fontId="2" fillId="2" borderId="11" xfId="1" applyFont="1" applyFill="1" applyBorder="1" applyAlignment="1">
      <alignment horizontal="center" vertical="center"/>
    </xf>
    <xf numFmtId="0" fontId="2" fillId="2" borderId="12" xfId="1" applyFont="1" applyFill="1" applyBorder="1" applyAlignment="1">
      <alignment horizontal="center" vertical="center"/>
    </xf>
    <xf numFmtId="0" fontId="2" fillId="2" borderId="9" xfId="1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/>
    </xf>
    <xf numFmtId="0" fontId="3" fillId="0" borderId="0" xfId="0" applyFont="1"/>
    <xf numFmtId="0" fontId="3" fillId="0" borderId="6" xfId="0" applyFont="1" applyBorder="1" applyProtection="1">
      <protection locked="0"/>
    </xf>
    <xf numFmtId="4" fontId="3" fillId="0" borderId="13" xfId="0" applyNumberFormat="1" applyFont="1" applyBorder="1" applyProtection="1">
      <protection locked="0"/>
    </xf>
    <xf numFmtId="0" fontId="3" fillId="0" borderId="11" xfId="0" applyFont="1" applyBorder="1" applyAlignment="1">
      <alignment horizontal="center"/>
    </xf>
    <xf numFmtId="0" fontId="3" fillId="0" borderId="14" xfId="0" applyFont="1" applyBorder="1"/>
    <xf numFmtId="4" fontId="3" fillId="0" borderId="10" xfId="0" applyNumberFormat="1" applyFont="1" applyBorder="1" applyProtection="1">
      <protection locked="0"/>
    </xf>
    <xf numFmtId="0" fontId="2" fillId="0" borderId="11" xfId="0" applyFont="1" applyBorder="1" applyProtection="1">
      <protection locked="0"/>
    </xf>
    <xf numFmtId="0" fontId="2" fillId="0" borderId="14" xfId="0" applyFont="1" applyBorder="1" applyAlignment="1" applyProtection="1">
      <alignment horizontal="left"/>
      <protection locked="0"/>
    </xf>
    <xf numFmtId="4" fontId="2" fillId="0" borderId="10" xfId="0" applyNumberFormat="1" applyFont="1" applyBorder="1" applyProtection="1">
      <protection locked="0"/>
    </xf>
    <xf numFmtId="0" fontId="0" fillId="0" borderId="15" xfId="0" applyBorder="1" applyAlignment="1" applyProtection="1">
      <alignment vertical="center"/>
      <protection locked="0"/>
    </xf>
  </cellXfs>
  <cellStyles count="2">
    <cellStyle name="Normal" xfId="0" builtinId="0"/>
    <cellStyle name="Normal 3" xfId="1" xr:uid="{4A39B94C-C92F-47A7-B9A6-2D1C2000853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2219325</xdr:colOff>
      <xdr:row>0</xdr:row>
      <xdr:rowOff>438150</xdr:rowOff>
    </xdr:to>
    <xdr:pic>
      <xdr:nvPicPr>
        <xdr:cNvPr id="2" name="18 Imagen" descr="SAPAM sin fondo.png">
          <a:extLst>
            <a:ext uri="{FF2B5EF4-FFF2-40B4-BE49-F238E27FC236}">
              <a16:creationId xmlns:a16="http://schemas.microsoft.com/office/drawing/2014/main" id="{48ED4720-6F9A-40F1-99A2-32E0F34967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2381250" cy="438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2CCE7E-037B-4CE6-9608-A12999BF21A1}">
  <dimension ref="A1:H17"/>
  <sheetViews>
    <sheetView tabSelected="1" workbookViewId="0">
      <selection activeCell="C27" sqref="C27"/>
    </sheetView>
  </sheetViews>
  <sheetFormatPr baseColWidth="10" defaultRowHeight="15" x14ac:dyDescent="0.25"/>
  <cols>
    <col min="1" max="1" width="2.42578125" style="4" customWidth="1"/>
    <col min="2" max="2" width="40.85546875" style="4" customWidth="1"/>
    <col min="3" max="8" width="15.7109375" style="4" customWidth="1"/>
    <col min="9" max="16384" width="11.42578125" style="4"/>
  </cols>
  <sheetData>
    <row r="1" spans="1:8" ht="47.25" customHeight="1" x14ac:dyDescent="0.25">
      <c r="A1" s="1" t="s">
        <v>0</v>
      </c>
      <c r="B1" s="2"/>
      <c r="C1" s="2"/>
      <c r="D1" s="2"/>
      <c r="E1" s="2"/>
      <c r="F1" s="2"/>
      <c r="G1" s="2"/>
      <c r="H1" s="3"/>
    </row>
    <row r="2" spans="1:8" x14ac:dyDescent="0.25">
      <c r="A2" s="5" t="s">
        <v>1</v>
      </c>
      <c r="B2" s="6"/>
      <c r="C2" s="1" t="s">
        <v>2</v>
      </c>
      <c r="D2" s="2"/>
      <c r="E2" s="2"/>
      <c r="F2" s="2"/>
      <c r="G2" s="3"/>
      <c r="H2" s="7" t="s">
        <v>3</v>
      </c>
    </row>
    <row r="3" spans="1:8" ht="22.5" x14ac:dyDescent="0.25">
      <c r="A3" s="8"/>
      <c r="B3" s="9"/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1"/>
    </row>
    <row r="4" spans="1:8" x14ac:dyDescent="0.25">
      <c r="A4" s="12"/>
      <c r="B4" s="13"/>
      <c r="C4" s="14">
        <v>1</v>
      </c>
      <c r="D4" s="14">
        <v>2</v>
      </c>
      <c r="E4" s="14" t="s">
        <v>9</v>
      </c>
      <c r="F4" s="14">
        <v>4</v>
      </c>
      <c r="G4" s="14">
        <v>5</v>
      </c>
      <c r="H4" s="14" t="s">
        <v>10</v>
      </c>
    </row>
    <row r="5" spans="1:8" x14ac:dyDescent="0.25">
      <c r="A5" s="15"/>
      <c r="B5" s="16"/>
      <c r="C5" s="17"/>
      <c r="D5" s="17"/>
      <c r="E5" s="17"/>
      <c r="F5" s="17"/>
      <c r="G5" s="17"/>
      <c r="H5" s="17"/>
    </row>
    <row r="6" spans="1:8" x14ac:dyDescent="0.25">
      <c r="A6" s="15"/>
      <c r="B6" s="16" t="s">
        <v>11</v>
      </c>
      <c r="C6" s="18">
        <v>50983514.850000001</v>
      </c>
      <c r="D6" s="18">
        <v>920500.55</v>
      </c>
      <c r="E6" s="18">
        <f>C6+D6</f>
        <v>51904015.399999999</v>
      </c>
      <c r="F6" s="18">
        <v>46498064.659999996</v>
      </c>
      <c r="G6" s="18">
        <v>43352203.369999997</v>
      </c>
      <c r="H6" s="18">
        <f>E6-F6</f>
        <v>5405950.7400000021</v>
      </c>
    </row>
    <row r="7" spans="1:8" x14ac:dyDescent="0.25">
      <c r="A7" s="15"/>
      <c r="B7" s="16"/>
      <c r="C7" s="18"/>
      <c r="D7" s="18"/>
      <c r="E7" s="18"/>
      <c r="F7" s="18"/>
      <c r="G7" s="18"/>
      <c r="H7" s="18"/>
    </row>
    <row r="8" spans="1:8" x14ac:dyDescent="0.25">
      <c r="A8" s="15"/>
      <c r="B8" s="16" t="s">
        <v>12</v>
      </c>
      <c r="C8" s="18">
        <v>2272332.1800000002</v>
      </c>
      <c r="D8" s="18">
        <v>2309217.89</v>
      </c>
      <c r="E8" s="18">
        <f>C8+D8</f>
        <v>4581550.07</v>
      </c>
      <c r="F8" s="18">
        <v>3885382.82</v>
      </c>
      <c r="G8" s="18">
        <v>3514968.4</v>
      </c>
      <c r="H8" s="18">
        <f>E8-F8</f>
        <v>696167.25000000047</v>
      </c>
    </row>
    <row r="9" spans="1:8" x14ac:dyDescent="0.25">
      <c r="A9" s="15"/>
      <c r="B9" s="16"/>
      <c r="C9" s="18"/>
      <c r="D9" s="18"/>
      <c r="E9" s="18"/>
      <c r="F9" s="18"/>
      <c r="G9" s="18"/>
      <c r="H9" s="18"/>
    </row>
    <row r="10" spans="1:8" x14ac:dyDescent="0.25">
      <c r="A10" s="15"/>
      <c r="B10" s="16" t="s">
        <v>13</v>
      </c>
      <c r="C10" s="18">
        <v>0</v>
      </c>
      <c r="D10" s="18">
        <v>0</v>
      </c>
      <c r="E10" s="18">
        <f>C10+D10</f>
        <v>0</v>
      </c>
      <c r="F10" s="18">
        <v>0</v>
      </c>
      <c r="G10" s="18">
        <v>0</v>
      </c>
      <c r="H10" s="18">
        <f>E10-F10</f>
        <v>0</v>
      </c>
    </row>
    <row r="11" spans="1:8" x14ac:dyDescent="0.25">
      <c r="A11" s="15"/>
      <c r="B11" s="16"/>
      <c r="C11" s="18"/>
      <c r="D11" s="18"/>
      <c r="E11" s="18"/>
      <c r="F11" s="18"/>
      <c r="G11" s="18"/>
      <c r="H11" s="18"/>
    </row>
    <row r="12" spans="1:8" x14ac:dyDescent="0.25">
      <c r="A12" s="15"/>
      <c r="B12" s="16" t="s">
        <v>14</v>
      </c>
      <c r="C12" s="18">
        <v>0</v>
      </c>
      <c r="D12" s="18">
        <v>0</v>
      </c>
      <c r="E12" s="18">
        <f>C12+D12</f>
        <v>0</v>
      </c>
      <c r="F12" s="18">
        <v>0</v>
      </c>
      <c r="G12" s="18">
        <v>0</v>
      </c>
      <c r="H12" s="18">
        <f>E12-F12</f>
        <v>0</v>
      </c>
    </row>
    <row r="13" spans="1:8" x14ac:dyDescent="0.25">
      <c r="A13" s="15"/>
      <c r="B13" s="16"/>
      <c r="C13" s="18"/>
      <c r="D13" s="18"/>
      <c r="E13" s="18"/>
      <c r="F13" s="18"/>
      <c r="G13" s="18"/>
      <c r="H13" s="18"/>
    </row>
    <row r="14" spans="1:8" x14ac:dyDescent="0.25">
      <c r="A14" s="15"/>
      <c r="B14" s="16" t="s">
        <v>15</v>
      </c>
      <c r="C14" s="18">
        <v>0</v>
      </c>
      <c r="D14" s="18">
        <v>0</v>
      </c>
      <c r="E14" s="18">
        <f>C14+D14</f>
        <v>0</v>
      </c>
      <c r="F14" s="18">
        <v>0</v>
      </c>
      <c r="G14" s="18">
        <v>0</v>
      </c>
      <c r="H14" s="18">
        <f>E14-F14</f>
        <v>0</v>
      </c>
    </row>
    <row r="15" spans="1:8" x14ac:dyDescent="0.25">
      <c r="A15" s="19"/>
      <c r="B15" s="20"/>
      <c r="C15" s="21"/>
      <c r="D15" s="21"/>
      <c r="E15" s="21"/>
      <c r="F15" s="21"/>
      <c r="G15" s="21"/>
      <c r="H15" s="21"/>
    </row>
    <row r="16" spans="1:8" x14ac:dyDescent="0.25">
      <c r="A16" s="22"/>
      <c r="B16" s="23" t="s">
        <v>16</v>
      </c>
      <c r="C16" s="24">
        <f>SUM(C6+C8+C10+C12+C14)</f>
        <v>53255847.030000001</v>
      </c>
      <c r="D16" s="24">
        <f>SUM(D6+D8+D10+D12+D14)</f>
        <v>3229718.4400000004</v>
      </c>
      <c r="E16" s="24">
        <f>SUM(E6+E8+E10+E12+E14)</f>
        <v>56485565.469999999</v>
      </c>
      <c r="F16" s="24">
        <f t="shared" ref="F16:H16" si="0">SUM(F6+F8+F10+F12+F14)</f>
        <v>50383447.479999997</v>
      </c>
      <c r="G16" s="24">
        <f t="shared" si="0"/>
        <v>46867171.769999996</v>
      </c>
      <c r="H16" s="24">
        <f t="shared" si="0"/>
        <v>6102117.9900000021</v>
      </c>
    </row>
    <row r="17" spans="1:6" x14ac:dyDescent="0.25">
      <c r="A17" s="25" t="s">
        <v>17</v>
      </c>
      <c r="B17" s="25"/>
      <c r="C17" s="25"/>
      <c r="D17" s="25"/>
      <c r="E17" s="25"/>
      <c r="F17" s="25"/>
    </row>
  </sheetData>
  <mergeCells count="4">
    <mergeCell ref="A1:H1"/>
    <mergeCell ref="A2:B4"/>
    <mergeCell ref="C2:G2"/>
    <mergeCell ref="H2:H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CTG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CONTABILIDAD</cp:lastModifiedBy>
  <dcterms:created xsi:type="dcterms:W3CDTF">2022-11-07T22:11:10Z</dcterms:created>
  <dcterms:modified xsi:type="dcterms:W3CDTF">2022-11-07T22:12:55Z</dcterms:modified>
</cp:coreProperties>
</file>