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19\"/>
    </mc:Choice>
  </mc:AlternateContent>
  <xr:revisionPtr revIDLastSave="0" documentId="8_{7F93B7B2-4F9C-4617-A764-82C88BA9B41A}" xr6:coauthVersionLast="47" xr6:coauthVersionMax="47" xr10:uidLastSave="{00000000-0000-0000-0000-000000000000}"/>
  <bookViews>
    <workbookView xWindow="-120" yWindow="-120" windowWidth="29040" windowHeight="15720" xr2:uid="{1B7F3FEB-DF84-4291-8540-A9F95412B987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2" i="1"/>
  <c r="H12" i="1" s="1"/>
  <c r="E10" i="1"/>
  <c r="H10" i="1" s="1"/>
  <c r="E8" i="1"/>
  <c r="H8" i="1" s="1"/>
  <c r="E6" i="1"/>
  <c r="H6" i="1" s="1"/>
  <c r="H16" i="1" s="1"/>
  <c r="E16" i="1" l="1"/>
</calcChain>
</file>

<file path=xl/sharedStrings.xml><?xml version="1.0" encoding="utf-8"?>
<sst xmlns="http://schemas.openxmlformats.org/spreadsheetml/2006/main" count="18" uniqueCount="18">
  <si>
    <t>SISTEMA DE AGUA POTABLE Y ALCANTARILLADO MUNICIPAL DE VALLE DE SANTIAGO
ESTADO ANALÍTICO DEL EJERCICIO DEL PRESUPUESTO DE EGRESOS
Clasificación Económica (por Tipo de Gasto)
Del 1 de Enero al AL 31 DE DICIEMBRE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</si>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</sst>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4" xfId="0" applyFont="1" applyBorder="1"/>
    <xf numFmtId="4" fontId="3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4" fontId="2" fillId="0" borderId="10" xfId="0" applyNumberFormat="1" applyFont="1" applyBorder="1" applyProtection="1">
      <protection locked="0"/>
    </xf>
    <xf numFmtId="0" fontId="3" fillId="0" borderId="15" xfId="2" applyFont="1" applyBorder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0" fontId="3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 2" xfId="2" xr:uid="{0B9722DF-10A5-4513-BC55-7C8F20A70FF2}"/>
    <cellStyle name="Normal 3" xfId="1" xr:uid="{29A28070-0D4B-4FCB-80A6-0424FD679D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1543050</xdr:colOff>
      <xdr:row>0</xdr:row>
      <xdr:rowOff>419101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BB37C201-76FC-4F48-AB7C-2CDD9D8E6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70497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A6ED0-BE7E-4A23-B89C-717A50F22072}">
  <dimension ref="A1:H24"/>
  <sheetViews>
    <sheetView tabSelected="1" workbookViewId="0">
      <selection activeCell="G25" sqref="G25"/>
    </sheetView>
  </sheetViews>
  <sheetFormatPr baseColWidth="10" defaultRowHeight="15" x14ac:dyDescent="0.25"/>
  <cols>
    <col min="1" max="1" width="2.42578125" style="4" customWidth="1"/>
    <col min="2" max="2" width="40.85546875" style="4" customWidth="1"/>
    <col min="3" max="8" width="15.7109375" style="4" customWidth="1"/>
    <col min="9" max="16384" width="11.42578125" style="4"/>
  </cols>
  <sheetData>
    <row r="1" spans="1:8" ht="47.2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2.5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/>
      <c r="B5" s="16"/>
      <c r="C5" s="17"/>
      <c r="D5" s="17"/>
      <c r="E5" s="17"/>
      <c r="F5" s="17"/>
      <c r="G5" s="17"/>
      <c r="H5" s="17"/>
    </row>
    <row r="6" spans="1:8" x14ac:dyDescent="0.25">
      <c r="A6" s="15"/>
      <c r="B6" s="16" t="s">
        <v>11</v>
      </c>
      <c r="C6" s="18">
        <v>47103615.469999999</v>
      </c>
      <c r="D6" s="18">
        <v>3879824.58</v>
      </c>
      <c r="E6" s="18">
        <f>C6+D6</f>
        <v>50983440.049999997</v>
      </c>
      <c r="F6" s="18">
        <v>44243587.119999997</v>
      </c>
      <c r="G6" s="18">
        <v>42557534.119999997</v>
      </c>
      <c r="H6" s="18">
        <f>E6-F6</f>
        <v>6739852.9299999997</v>
      </c>
    </row>
    <row r="7" spans="1:8" x14ac:dyDescent="0.25">
      <c r="A7" s="15"/>
      <c r="B7" s="16"/>
      <c r="C7" s="18"/>
      <c r="D7" s="18"/>
      <c r="E7" s="18"/>
      <c r="F7" s="18"/>
      <c r="G7" s="18"/>
      <c r="H7" s="18"/>
    </row>
    <row r="8" spans="1:8" x14ac:dyDescent="0.25">
      <c r="A8" s="15"/>
      <c r="B8" s="16" t="s">
        <v>12</v>
      </c>
      <c r="C8" s="18">
        <v>8044000</v>
      </c>
      <c r="D8" s="18">
        <v>-3189500.21</v>
      </c>
      <c r="E8" s="18">
        <f>C8+D8</f>
        <v>4854499.79</v>
      </c>
      <c r="F8" s="18">
        <v>2332684.19</v>
      </c>
      <c r="G8" s="18">
        <v>2292310.52</v>
      </c>
      <c r="H8" s="18">
        <f>E8-F8</f>
        <v>2521815.6</v>
      </c>
    </row>
    <row r="9" spans="1:8" x14ac:dyDescent="0.25">
      <c r="A9" s="15"/>
      <c r="B9" s="16"/>
      <c r="C9" s="18"/>
      <c r="D9" s="18"/>
      <c r="E9" s="18"/>
      <c r="F9" s="18"/>
      <c r="G9" s="18"/>
      <c r="H9" s="18"/>
    </row>
    <row r="10" spans="1:8" x14ac:dyDescent="0.25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</row>
    <row r="11" spans="1:8" x14ac:dyDescent="0.25">
      <c r="A11" s="15"/>
      <c r="B11" s="16"/>
      <c r="C11" s="18"/>
      <c r="D11" s="18"/>
      <c r="E11" s="18"/>
      <c r="F11" s="18"/>
      <c r="G11" s="18"/>
      <c r="H11" s="18"/>
    </row>
    <row r="12" spans="1:8" x14ac:dyDescent="0.25">
      <c r="A12" s="15"/>
      <c r="B12" s="16" t="s">
        <v>14</v>
      </c>
      <c r="C12" s="18">
        <v>0</v>
      </c>
      <c r="D12" s="18">
        <v>0</v>
      </c>
      <c r="E12" s="18">
        <f>C12+D12</f>
        <v>0</v>
      </c>
      <c r="F12" s="18">
        <v>0</v>
      </c>
      <c r="G12" s="18">
        <v>0</v>
      </c>
      <c r="H12" s="18">
        <f>E12-F12</f>
        <v>0</v>
      </c>
    </row>
    <row r="13" spans="1:8" x14ac:dyDescent="0.25">
      <c r="A13" s="15"/>
      <c r="B13" s="16"/>
      <c r="C13" s="18"/>
      <c r="D13" s="18"/>
      <c r="E13" s="18"/>
      <c r="F13" s="18"/>
      <c r="G13" s="18"/>
      <c r="H13" s="18"/>
    </row>
    <row r="14" spans="1:8" x14ac:dyDescent="0.25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8" x14ac:dyDescent="0.25">
      <c r="A15" s="19"/>
      <c r="B15" s="20"/>
      <c r="C15" s="21"/>
      <c r="D15" s="21"/>
      <c r="E15" s="21"/>
      <c r="F15" s="21"/>
      <c r="G15" s="21"/>
      <c r="H15" s="21"/>
    </row>
    <row r="16" spans="1:8" x14ac:dyDescent="0.25">
      <c r="A16" s="22"/>
      <c r="B16" s="23" t="s">
        <v>16</v>
      </c>
      <c r="C16" s="24">
        <f>SUM(C6+C8+C10+C12+C14)</f>
        <v>55147615.469999999</v>
      </c>
      <c r="D16" s="24">
        <f>SUM(D6+D8+D10+D12+D14)</f>
        <v>690324.37000000011</v>
      </c>
      <c r="E16" s="24">
        <f>SUM(E6+E8+E10+E12+E14)</f>
        <v>55837939.839999996</v>
      </c>
      <c r="F16" s="24">
        <f t="shared" ref="F16:H16" si="0">SUM(F6+F8+F10+F12+F14)</f>
        <v>46576271.309999995</v>
      </c>
      <c r="G16" s="24">
        <f t="shared" si="0"/>
        <v>44849844.640000001</v>
      </c>
      <c r="H16" s="24">
        <f t="shared" si="0"/>
        <v>9261668.5299999993</v>
      </c>
    </row>
    <row r="17" spans="1:7" x14ac:dyDescent="0.25">
      <c r="A17" s="25" t="s">
        <v>17</v>
      </c>
      <c r="B17" s="25"/>
      <c r="C17" s="25"/>
      <c r="D17" s="25"/>
      <c r="E17" s="25"/>
      <c r="F17" s="25"/>
      <c r="G17" s="25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3" spans="1:7" x14ac:dyDescent="0.25">
      <c r="B23" s="27"/>
      <c r="E23" s="28"/>
      <c r="F23" s="28"/>
      <c r="G23" s="28"/>
    </row>
    <row r="24" spans="1:7" x14ac:dyDescent="0.25">
      <c r="B24" s="29"/>
      <c r="E24" s="30"/>
      <c r="F24" s="30"/>
      <c r="G24" s="30"/>
    </row>
  </sheetData>
  <mergeCells count="7">
    <mergeCell ref="E24:G24"/>
    <mergeCell ref="A1:H1"/>
    <mergeCell ref="A2:B4"/>
    <mergeCell ref="C2:G2"/>
    <mergeCell ref="H2:H3"/>
    <mergeCell ref="A17:G17"/>
    <mergeCell ref="E23:G23"/>
  </mergeCells>
  <pageMargins left="0.7" right="0.7" top="0.75" bottom="0.75" header="0.3" footer="0.3"/>
  <ignoredErrors>
    <ignoredError sqref="C6:H1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2022-11-04T19:02:16Z</dcterms:created>
  <dcterms:modified xsi:type="dcterms:W3CDTF">2022-11-04T19:03:41Z</dcterms:modified>
</cp:coreProperties>
</file>