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AF9AF67E-37ED-4709-AFBC-CE1232C078B2}" xr6:coauthVersionLast="47" xr6:coauthVersionMax="47" xr10:uidLastSave="{00000000-0000-0000-0000-000000000000}"/>
  <bookViews>
    <workbookView xWindow="-120" yWindow="-120" windowWidth="24240" windowHeight="13140" xr2:uid="{051CF40A-B821-4909-B381-63EB54D30737}"/>
  </bookViews>
  <sheets>
    <sheet name="Formato 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1" l="1"/>
  <c r="F159" i="1"/>
  <c r="E159" i="1"/>
  <c r="D159" i="1"/>
  <c r="C159" i="1"/>
  <c r="B159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<sst xmlns="http://schemas.openxmlformats.org/spreadsheetml/2006/main" count="161" uniqueCount="88">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</sst>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164" fontId="2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6"/>
    </xf>
    <xf numFmtId="164" fontId="0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9"/>
    </xf>
    <xf numFmtId="16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3"/>
    </xf>
    <xf numFmtId="164" fontId="0" fillId="3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2" fillId="3" borderId="5" xfId="0" applyFont="1" applyFill="1" applyBorder="1" applyAlignment="1">
      <alignment horizontal="left" indent="3"/>
    </xf>
    <xf numFmtId="4" fontId="2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2">
    <cellStyle name="Millares 2" xfId="1" xr:uid="{AA81ABFA-E5D1-4538-9F61-58595FECB4A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/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5054-F04A-4C50-AF85-097F7D9E0F11}">
  <dimension ref="A1:G160"/>
  <sheetViews>
    <sheetView tabSelected="1" workbookViewId="0">
      <selection activeCell="A20" sqref="A2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e">
        <f>#REF!</f>
        <v>#REF!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Diciembre de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v>65795316.359999999</v>
      </c>
      <c r="C9" s="11">
        <v>4724477.2799999993</v>
      </c>
      <c r="D9" s="11">
        <v>70519793.640000001</v>
      </c>
      <c r="E9" s="11">
        <v>62744316.280000001</v>
      </c>
      <c r="F9" s="11">
        <v>56745430.560000002</v>
      </c>
      <c r="G9" s="11">
        <v>7775477.3600000003</v>
      </c>
    </row>
    <row r="10" spans="1:7" x14ac:dyDescent="0.25">
      <c r="A10" s="12" t="s">
        <v>13</v>
      </c>
      <c r="B10" s="13">
        <v>28890899.740000002</v>
      </c>
      <c r="C10" s="13">
        <v>160000</v>
      </c>
      <c r="D10" s="13">
        <v>29050899.740000002</v>
      </c>
      <c r="E10" s="13">
        <v>25428757.440000005</v>
      </c>
      <c r="F10" s="13">
        <v>24871751.660000004</v>
      </c>
      <c r="G10" s="13">
        <v>3622142.3000000007</v>
      </c>
    </row>
    <row r="11" spans="1:7" x14ac:dyDescent="0.25">
      <c r="A11" s="14" t="s">
        <v>14</v>
      </c>
      <c r="B11" s="15">
        <v>18787967.010000002</v>
      </c>
      <c r="C11" s="15">
        <v>45432.82</v>
      </c>
      <c r="D11" s="13">
        <v>18833399.830000002</v>
      </c>
      <c r="E11" s="15">
        <v>16773543.65</v>
      </c>
      <c r="F11" s="15">
        <v>16779305.350000001</v>
      </c>
      <c r="G11" s="13">
        <v>2059856.1800000016</v>
      </c>
    </row>
    <row r="12" spans="1:7" x14ac:dyDescent="0.25">
      <c r="A12" s="14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14" t="s">
        <v>16</v>
      </c>
      <c r="B13" s="15">
        <v>4470649.8</v>
      </c>
      <c r="C13" s="15">
        <v>-101390.54</v>
      </c>
      <c r="D13" s="13">
        <v>4369259.26</v>
      </c>
      <c r="E13" s="15">
        <v>3851480.18</v>
      </c>
      <c r="F13" s="15">
        <v>3811062</v>
      </c>
      <c r="G13" s="13">
        <v>517779.07999999961</v>
      </c>
    </row>
    <row r="14" spans="1:7" x14ac:dyDescent="0.25">
      <c r="A14" s="14" t="s">
        <v>17</v>
      </c>
      <c r="B14" s="15">
        <v>4610282.93</v>
      </c>
      <c r="C14" s="15">
        <v>0</v>
      </c>
      <c r="D14" s="13">
        <v>4610282.93</v>
      </c>
      <c r="E14" s="15">
        <v>3822994.08</v>
      </c>
      <c r="F14" s="15">
        <v>3300484.12</v>
      </c>
      <c r="G14" s="13">
        <v>787288.84999999963</v>
      </c>
    </row>
    <row r="15" spans="1:7" x14ac:dyDescent="0.25">
      <c r="A15" s="14" t="s">
        <v>18</v>
      </c>
      <c r="B15" s="15">
        <v>1022000</v>
      </c>
      <c r="C15" s="15">
        <v>215957.72</v>
      </c>
      <c r="D15" s="13">
        <v>1237957.72</v>
      </c>
      <c r="E15" s="15">
        <v>980739.53</v>
      </c>
      <c r="F15" s="15">
        <v>980900.19</v>
      </c>
      <c r="G15" s="13">
        <v>257218.18999999994</v>
      </c>
    </row>
    <row r="16" spans="1:7" x14ac:dyDescent="0.25">
      <c r="A16" s="14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5">
      <c r="A18" s="12" t="s">
        <v>21</v>
      </c>
      <c r="B18" s="13">
        <v>7145958.7499999991</v>
      </c>
      <c r="C18" s="13">
        <v>3072969.9499999997</v>
      </c>
      <c r="D18" s="13">
        <v>10218928.699999999</v>
      </c>
      <c r="E18" s="13">
        <v>9036333.709999999</v>
      </c>
      <c r="F18" s="13">
        <v>8314975.370000001</v>
      </c>
      <c r="G18" s="13">
        <v>1182594.9899999995</v>
      </c>
    </row>
    <row r="19" spans="1:7" x14ac:dyDescent="0.25">
      <c r="A19" s="14" t="s">
        <v>22</v>
      </c>
      <c r="B19" s="15">
        <v>255333.16</v>
      </c>
      <c r="C19" s="15">
        <v>9278.93</v>
      </c>
      <c r="D19" s="13">
        <v>264612.09000000003</v>
      </c>
      <c r="E19" s="15">
        <v>232018.39</v>
      </c>
      <c r="F19" s="15">
        <v>232018.39</v>
      </c>
      <c r="G19" s="13">
        <v>32593.700000000012</v>
      </c>
    </row>
    <row r="20" spans="1:7" x14ac:dyDescent="0.25">
      <c r="A20" s="14" t="s">
        <v>23</v>
      </c>
      <c r="B20" s="15">
        <v>87000</v>
      </c>
      <c r="C20" s="15">
        <v>73000</v>
      </c>
      <c r="D20" s="13">
        <v>160000</v>
      </c>
      <c r="E20" s="15">
        <v>159186.32999999999</v>
      </c>
      <c r="F20" s="15">
        <v>159186.32999999999</v>
      </c>
      <c r="G20" s="13">
        <v>813.67000000001281</v>
      </c>
    </row>
    <row r="21" spans="1:7" x14ac:dyDescent="0.25">
      <c r="A21" s="14" t="s">
        <v>24</v>
      </c>
      <c r="B21" s="15">
        <v>1587408.11</v>
      </c>
      <c r="C21" s="15">
        <v>1646236.66</v>
      </c>
      <c r="D21" s="13">
        <v>3233644.77</v>
      </c>
      <c r="E21" s="15">
        <v>3150113.66</v>
      </c>
      <c r="F21" s="15">
        <v>2803343.66</v>
      </c>
      <c r="G21" s="13">
        <v>83531.10999999987</v>
      </c>
    </row>
    <row r="22" spans="1:7" x14ac:dyDescent="0.25">
      <c r="A22" s="14" t="s">
        <v>25</v>
      </c>
      <c r="B22" s="15">
        <v>2971267.59</v>
      </c>
      <c r="C22" s="15">
        <v>1010933.8</v>
      </c>
      <c r="D22" s="13">
        <v>3982201.3899999997</v>
      </c>
      <c r="E22" s="15">
        <v>3227188.76</v>
      </c>
      <c r="F22" s="15">
        <v>3130833.36</v>
      </c>
      <c r="G22" s="13">
        <v>755012.62999999989</v>
      </c>
    </row>
    <row r="23" spans="1:7" x14ac:dyDescent="0.25">
      <c r="A23" s="14" t="s">
        <v>26</v>
      </c>
      <c r="B23" s="15">
        <v>379925</v>
      </c>
      <c r="C23" s="15">
        <v>22000</v>
      </c>
      <c r="D23" s="13">
        <v>401925</v>
      </c>
      <c r="E23" s="15">
        <v>265937.24</v>
      </c>
      <c r="F23" s="15">
        <v>265937.24</v>
      </c>
      <c r="G23" s="13">
        <v>135987.76</v>
      </c>
    </row>
    <row r="24" spans="1:7" x14ac:dyDescent="0.25">
      <c r="A24" s="14" t="s">
        <v>27</v>
      </c>
      <c r="B24" s="15">
        <v>1346809.68</v>
      </c>
      <c r="C24" s="15">
        <v>34000</v>
      </c>
      <c r="D24" s="13">
        <v>1380809.68</v>
      </c>
      <c r="E24" s="15">
        <v>1271832.55</v>
      </c>
      <c r="F24" s="15">
        <v>1277599.6100000001</v>
      </c>
      <c r="G24" s="13">
        <v>108977.12999999989</v>
      </c>
    </row>
    <row r="25" spans="1:7" x14ac:dyDescent="0.25">
      <c r="A25" s="14" t="s">
        <v>28</v>
      </c>
      <c r="B25" s="15">
        <v>265628.08</v>
      </c>
      <c r="C25" s="15">
        <v>257989.65</v>
      </c>
      <c r="D25" s="13">
        <v>523617.73</v>
      </c>
      <c r="E25" s="15">
        <v>510955.28</v>
      </c>
      <c r="F25" s="15">
        <v>226955.28</v>
      </c>
      <c r="G25" s="13">
        <v>12662.449999999953</v>
      </c>
    </row>
    <row r="26" spans="1:7" x14ac:dyDescent="0.25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 s="14" t="s">
        <v>30</v>
      </c>
      <c r="B27" s="15">
        <v>252587.13</v>
      </c>
      <c r="C27" s="15">
        <v>19530.91</v>
      </c>
      <c r="D27" s="13">
        <v>272118.03999999998</v>
      </c>
      <c r="E27" s="15">
        <v>219101.5</v>
      </c>
      <c r="F27" s="15">
        <v>219101.5</v>
      </c>
      <c r="G27" s="13">
        <v>53016.539999999979</v>
      </c>
    </row>
    <row r="28" spans="1:7" x14ac:dyDescent="0.25">
      <c r="A28" s="12" t="s">
        <v>31</v>
      </c>
      <c r="B28" s="13">
        <v>25083040.599999998</v>
      </c>
      <c r="C28" s="13">
        <v>-1073864.9199999995</v>
      </c>
      <c r="D28" s="13">
        <v>24009175.68</v>
      </c>
      <c r="E28" s="13">
        <v>22149078.539999999</v>
      </c>
      <c r="F28" s="13">
        <v>20498916.080000002</v>
      </c>
      <c r="G28" s="13">
        <v>1860097.1400000006</v>
      </c>
    </row>
    <row r="29" spans="1:7" x14ac:dyDescent="0.25">
      <c r="A29" s="14" t="s">
        <v>32</v>
      </c>
      <c r="B29" s="15">
        <v>10385062.529999999</v>
      </c>
      <c r="C29" s="15">
        <v>-351003.26</v>
      </c>
      <c r="D29" s="13">
        <v>10034059.27</v>
      </c>
      <c r="E29" s="15">
        <v>9382505.6199999992</v>
      </c>
      <c r="F29" s="15">
        <v>9382505.6199999992</v>
      </c>
      <c r="G29" s="13">
        <v>651553.65000000037</v>
      </c>
    </row>
    <row r="30" spans="1:7" x14ac:dyDescent="0.25">
      <c r="A30" s="14" t="s">
        <v>33</v>
      </c>
      <c r="B30" s="15">
        <v>296164.46000000002</v>
      </c>
      <c r="C30" s="15">
        <v>279280.40999999997</v>
      </c>
      <c r="D30" s="13">
        <v>575444.87</v>
      </c>
      <c r="E30" s="15">
        <v>493887.72</v>
      </c>
      <c r="F30" s="15">
        <v>493887.72</v>
      </c>
      <c r="G30" s="13">
        <v>81557.150000000023</v>
      </c>
    </row>
    <row r="31" spans="1:7" x14ac:dyDescent="0.25">
      <c r="A31" s="14" t="s">
        <v>34</v>
      </c>
      <c r="B31" s="15">
        <v>3565777.36</v>
      </c>
      <c r="C31" s="15">
        <v>1284827.1200000001</v>
      </c>
      <c r="D31" s="13">
        <v>4850604.4800000004</v>
      </c>
      <c r="E31" s="15">
        <v>4423273.8899999997</v>
      </c>
      <c r="F31" s="15">
        <v>4148873.89</v>
      </c>
      <c r="G31" s="13">
        <v>427330.59000000078</v>
      </c>
    </row>
    <row r="32" spans="1:7" x14ac:dyDescent="0.25">
      <c r="A32" s="14" t="s">
        <v>35</v>
      </c>
      <c r="B32" s="15">
        <v>332500</v>
      </c>
      <c r="C32" s="15">
        <v>41000</v>
      </c>
      <c r="D32" s="13">
        <v>373500</v>
      </c>
      <c r="E32" s="15">
        <v>109821.23</v>
      </c>
      <c r="F32" s="15">
        <v>109821.23</v>
      </c>
      <c r="G32" s="13">
        <v>263678.77</v>
      </c>
    </row>
    <row r="33" spans="1:7" ht="14.45" customHeight="1" x14ac:dyDescent="0.25">
      <c r="A33" s="14" t="s">
        <v>36</v>
      </c>
      <c r="B33" s="15">
        <v>6006009.3799999999</v>
      </c>
      <c r="C33" s="15">
        <v>-2391413.7599999998</v>
      </c>
      <c r="D33" s="13">
        <v>3614595.62</v>
      </c>
      <c r="E33" s="15">
        <v>3364298.71</v>
      </c>
      <c r="F33" s="15">
        <v>2985501.71</v>
      </c>
      <c r="G33" s="13">
        <v>250296.91000000015</v>
      </c>
    </row>
    <row r="34" spans="1:7" ht="14.45" customHeight="1" x14ac:dyDescent="0.25">
      <c r="A34" s="14" t="s">
        <v>37</v>
      </c>
      <c r="B34" s="15">
        <v>75593.22</v>
      </c>
      <c r="C34" s="15">
        <v>-23559.15</v>
      </c>
      <c r="D34" s="13">
        <v>52034.07</v>
      </c>
      <c r="E34" s="15">
        <v>35000</v>
      </c>
      <c r="F34" s="15">
        <v>35000</v>
      </c>
      <c r="G34" s="13">
        <v>17034.07</v>
      </c>
    </row>
    <row r="35" spans="1:7" ht="14.45" customHeight="1" x14ac:dyDescent="0.25">
      <c r="A35" s="14" t="s">
        <v>38</v>
      </c>
      <c r="B35" s="15">
        <v>90326.61</v>
      </c>
      <c r="C35" s="15">
        <v>-33000</v>
      </c>
      <c r="D35" s="13">
        <v>57326.61</v>
      </c>
      <c r="E35" s="15">
        <v>44752.83</v>
      </c>
      <c r="F35" s="15">
        <v>44752.83</v>
      </c>
      <c r="G35" s="13">
        <v>12573.779999999999</v>
      </c>
    </row>
    <row r="36" spans="1:7" ht="14.45" customHeight="1" x14ac:dyDescent="0.25">
      <c r="A36" s="14" t="s">
        <v>39</v>
      </c>
      <c r="B36" s="15">
        <v>99840.52</v>
      </c>
      <c r="C36" s="15">
        <v>51908.62</v>
      </c>
      <c r="D36" s="13">
        <v>151749.14000000001</v>
      </c>
      <c r="E36" s="15">
        <v>148993.87</v>
      </c>
      <c r="F36" s="15">
        <v>148993.87</v>
      </c>
      <c r="G36" s="13">
        <v>2755.2700000000186</v>
      </c>
    </row>
    <row r="37" spans="1:7" ht="14.45" customHeight="1" x14ac:dyDescent="0.25">
      <c r="A37" s="14" t="s">
        <v>40</v>
      </c>
      <c r="B37" s="15">
        <v>4231766.5199999996</v>
      </c>
      <c r="C37" s="15">
        <v>68095.100000000006</v>
      </c>
      <c r="D37" s="13">
        <v>4299861.6199999992</v>
      </c>
      <c r="E37" s="15">
        <v>4146544.67</v>
      </c>
      <c r="F37" s="15">
        <v>3149579.21</v>
      </c>
      <c r="G37" s="13">
        <v>153316.94999999925</v>
      </c>
    </row>
    <row r="38" spans="1:7" x14ac:dyDescent="0.25">
      <c r="A38" s="12" t="s">
        <v>41</v>
      </c>
      <c r="B38" s="13">
        <v>409200</v>
      </c>
      <c r="C38" s="13">
        <v>-169344.6</v>
      </c>
      <c r="D38" s="13">
        <v>239855.4</v>
      </c>
      <c r="E38" s="13">
        <v>238655.4</v>
      </c>
      <c r="F38" s="13">
        <v>238655.4</v>
      </c>
      <c r="G38" s="13">
        <v>1200</v>
      </c>
    </row>
    <row r="39" spans="1:7" x14ac:dyDescent="0.25">
      <c r="A39" s="14" t="s">
        <v>42</v>
      </c>
      <c r="B39" s="15">
        <v>25200</v>
      </c>
      <c r="C39" s="15">
        <v>0</v>
      </c>
      <c r="D39" s="13">
        <v>25200</v>
      </c>
      <c r="E39" s="15">
        <v>24000</v>
      </c>
      <c r="F39" s="15">
        <v>24000</v>
      </c>
      <c r="G39" s="13">
        <v>1200</v>
      </c>
    </row>
    <row r="40" spans="1:7" x14ac:dyDescent="0.2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x14ac:dyDescent="0.25">
      <c r="A42" s="14" t="s">
        <v>45</v>
      </c>
      <c r="B42" s="15">
        <v>384000</v>
      </c>
      <c r="C42" s="15">
        <v>-169344.6</v>
      </c>
      <c r="D42" s="13">
        <v>214655.4</v>
      </c>
      <c r="E42" s="15">
        <v>214655.4</v>
      </c>
      <c r="F42" s="15">
        <v>214655.4</v>
      </c>
      <c r="G42" s="13">
        <v>0</v>
      </c>
    </row>
    <row r="43" spans="1:7" x14ac:dyDescent="0.2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x14ac:dyDescent="0.2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x14ac:dyDescent="0.2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x14ac:dyDescent="0.25">
      <c r="A48" s="12" t="s">
        <v>51</v>
      </c>
      <c r="B48" s="13">
        <v>4222061.37</v>
      </c>
      <c r="C48" s="13">
        <v>1943120.2499999998</v>
      </c>
      <c r="D48" s="13">
        <v>6165181.6200000001</v>
      </c>
      <c r="E48" s="13">
        <v>5180003.1900000004</v>
      </c>
      <c r="F48" s="13">
        <v>2527954.89</v>
      </c>
      <c r="G48" s="13">
        <v>985178.42999999993</v>
      </c>
    </row>
    <row r="49" spans="1:7" x14ac:dyDescent="0.25">
      <c r="A49" s="14" t="s">
        <v>52</v>
      </c>
      <c r="B49" s="15">
        <v>986835.6</v>
      </c>
      <c r="C49" s="15">
        <v>-218766.41</v>
      </c>
      <c r="D49" s="13">
        <v>768069.19</v>
      </c>
      <c r="E49" s="15">
        <v>761339.78</v>
      </c>
      <c r="F49" s="15">
        <v>761339.78</v>
      </c>
      <c r="G49" s="13">
        <v>6729.4099999999162</v>
      </c>
    </row>
    <row r="50" spans="1:7" x14ac:dyDescent="0.25">
      <c r="A50" s="14" t="s">
        <v>53</v>
      </c>
      <c r="B50" s="15">
        <v>16123.08</v>
      </c>
      <c r="C50" s="15">
        <v>12502.02</v>
      </c>
      <c r="D50" s="13">
        <v>28625.1</v>
      </c>
      <c r="E50" s="15">
        <v>28625.1</v>
      </c>
      <c r="F50" s="15">
        <v>28625.1</v>
      </c>
      <c r="G50" s="13">
        <v>0</v>
      </c>
    </row>
    <row r="51" spans="1:7" x14ac:dyDescent="0.25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x14ac:dyDescent="0.25">
      <c r="A52" s="14" t="s">
        <v>55</v>
      </c>
      <c r="B52" s="15">
        <v>930000</v>
      </c>
      <c r="C52" s="15">
        <v>-84152.16</v>
      </c>
      <c r="D52" s="13">
        <v>845847.84</v>
      </c>
      <c r="E52" s="15">
        <v>845847.84</v>
      </c>
      <c r="F52" s="15">
        <v>845847.84</v>
      </c>
      <c r="G52" s="13">
        <v>0</v>
      </c>
    </row>
    <row r="53" spans="1:7" x14ac:dyDescent="0.2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14" t="s">
        <v>57</v>
      </c>
      <c r="B54" s="15">
        <v>2069102.69</v>
      </c>
      <c r="C54" s="15">
        <v>2245536.7999999998</v>
      </c>
      <c r="D54" s="13">
        <v>4314639.49</v>
      </c>
      <c r="E54" s="15">
        <v>3344251.47</v>
      </c>
      <c r="F54" s="15">
        <v>842203.17</v>
      </c>
      <c r="G54" s="13">
        <v>970388.02</v>
      </c>
    </row>
    <row r="55" spans="1:7" x14ac:dyDescent="0.2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 s="14" t="s">
        <v>60</v>
      </c>
      <c r="B57" s="15">
        <v>220000</v>
      </c>
      <c r="C57" s="15">
        <v>-12000</v>
      </c>
      <c r="D57" s="13">
        <v>208000</v>
      </c>
      <c r="E57" s="15">
        <v>199939</v>
      </c>
      <c r="F57" s="15">
        <v>49939</v>
      </c>
      <c r="G57" s="13">
        <v>8061</v>
      </c>
    </row>
    <row r="58" spans="1:7" x14ac:dyDescent="0.25">
      <c r="A58" s="12" t="s">
        <v>61</v>
      </c>
      <c r="B58" s="13">
        <v>44155.9</v>
      </c>
      <c r="C58" s="13">
        <v>216596.6</v>
      </c>
      <c r="D58" s="13">
        <v>260752.5</v>
      </c>
      <c r="E58" s="13">
        <v>216099.74</v>
      </c>
      <c r="F58" s="13">
        <v>42000</v>
      </c>
      <c r="G58" s="13">
        <v>44652.760000000009</v>
      </c>
    </row>
    <row r="59" spans="1:7" x14ac:dyDescent="0.2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 s="14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14" t="s">
        <v>64</v>
      </c>
      <c r="B61" s="15">
        <v>44155.9</v>
      </c>
      <c r="C61" s="15">
        <v>216596.6</v>
      </c>
      <c r="D61" s="13">
        <v>260752.5</v>
      </c>
      <c r="E61" s="15">
        <v>216099.74</v>
      </c>
      <c r="F61" s="15">
        <v>42000</v>
      </c>
      <c r="G61" s="13">
        <v>44652.760000000009</v>
      </c>
    </row>
    <row r="62" spans="1:7" x14ac:dyDescent="0.25">
      <c r="A62" s="12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x14ac:dyDescent="0.2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 x14ac:dyDescent="0.2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 x14ac:dyDescent="0.2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 x14ac:dyDescent="0.25">
      <c r="A70" s="14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1:7" x14ac:dyDescent="0.25">
      <c r="A71" s="12" t="s">
        <v>74</v>
      </c>
      <c r="B71" s="13">
        <v>0</v>
      </c>
      <c r="C71" s="13">
        <v>575000</v>
      </c>
      <c r="D71" s="13">
        <v>575000</v>
      </c>
      <c r="E71" s="13">
        <v>495388.26</v>
      </c>
      <c r="F71" s="13">
        <v>251177.16</v>
      </c>
      <c r="G71" s="13">
        <v>79611.739999999991</v>
      </c>
    </row>
    <row r="72" spans="1:7" x14ac:dyDescent="0.2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x14ac:dyDescent="0.2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x14ac:dyDescent="0.25">
      <c r="A74" s="14" t="s">
        <v>77</v>
      </c>
      <c r="B74" s="15">
        <v>0</v>
      </c>
      <c r="C74" s="15">
        <v>575000</v>
      </c>
      <c r="D74" s="13">
        <v>575000</v>
      </c>
      <c r="E74" s="15">
        <v>495388.26</v>
      </c>
      <c r="F74" s="15">
        <v>251177.16</v>
      </c>
      <c r="G74" s="13">
        <v>79611.739999999991</v>
      </c>
    </row>
    <row r="75" spans="1:7" x14ac:dyDescent="0.25">
      <c r="A75" s="12" t="s">
        <v>78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1:7" x14ac:dyDescent="0.25">
      <c r="A77" s="14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x14ac:dyDescent="0.2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x14ac:dyDescent="0.2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x14ac:dyDescent="0.2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x14ac:dyDescent="0.2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x14ac:dyDescent="0.2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x14ac:dyDescent="0.25">
      <c r="A83" s="16"/>
      <c r="B83" s="17"/>
      <c r="C83" s="17"/>
      <c r="D83" s="17"/>
      <c r="E83" s="17"/>
      <c r="F83" s="17"/>
      <c r="G83" s="17"/>
    </row>
    <row r="84" spans="1:7" x14ac:dyDescent="0.25">
      <c r="A84" s="18" t="s">
        <v>86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5">
      <c r="A85" s="12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x14ac:dyDescent="0.25">
      <c r="A86" s="14" t="s">
        <v>14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</row>
    <row r="87" spans="1:7" x14ac:dyDescent="0.25">
      <c r="A87" s="14" t="s">
        <v>15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1:7" x14ac:dyDescent="0.25">
      <c r="A88" s="14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x14ac:dyDescent="0.25">
      <c r="A89" s="14" t="s">
        <v>17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</row>
    <row r="90" spans="1:7" x14ac:dyDescent="0.25">
      <c r="A90" s="14" t="s">
        <v>18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x14ac:dyDescent="0.2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 x14ac:dyDescent="0.25">
      <c r="A92" s="14" t="s">
        <v>20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x14ac:dyDescent="0.25">
      <c r="A93" s="12" t="s">
        <v>21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</row>
    <row r="94" spans="1:7" x14ac:dyDescent="0.25">
      <c r="A94" s="14" t="s">
        <v>22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</row>
    <row r="95" spans="1:7" x14ac:dyDescent="0.25">
      <c r="A95" s="14" t="s">
        <v>23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</row>
    <row r="96" spans="1:7" x14ac:dyDescent="0.2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2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</row>
    <row r="98" spans="1:7" x14ac:dyDescent="0.25">
      <c r="A98" s="19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 x14ac:dyDescent="0.25">
      <c r="A99" s="14" t="s">
        <v>27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</row>
    <row r="100" spans="1:7" x14ac:dyDescent="0.25">
      <c r="A100" s="14" t="s">
        <v>28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</row>
    <row r="101" spans="1:7" x14ac:dyDescent="0.2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</row>
    <row r="102" spans="1:7" x14ac:dyDescent="0.25">
      <c r="A102" s="14" t="s">
        <v>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</row>
    <row r="103" spans="1:7" x14ac:dyDescent="0.25">
      <c r="A103" s="12" t="s">
        <v>31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</row>
    <row r="104" spans="1:7" x14ac:dyDescent="0.25">
      <c r="A104" s="14" t="s">
        <v>32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1:7" x14ac:dyDescent="0.2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</row>
    <row r="106" spans="1:7" x14ac:dyDescent="0.25">
      <c r="A106" s="14" t="s">
        <v>34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</row>
    <row r="107" spans="1:7" x14ac:dyDescent="0.2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</row>
    <row r="108" spans="1:7" x14ac:dyDescent="0.25">
      <c r="A108" s="14" t="s">
        <v>36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 x14ac:dyDescent="0.2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7" x14ac:dyDescent="0.25">
      <c r="A110" s="14" t="s">
        <v>38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1:7" x14ac:dyDescent="0.2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7" x14ac:dyDescent="0.25">
      <c r="A112" s="14" t="s">
        <v>40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</row>
    <row r="113" spans="1:7" x14ac:dyDescent="0.25">
      <c r="A113" s="12" t="s">
        <v>41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</row>
    <row r="114" spans="1:7" x14ac:dyDescent="0.2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 x14ac:dyDescent="0.2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</row>
    <row r="116" spans="1:7" x14ac:dyDescent="0.2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</row>
    <row r="117" spans="1:7" x14ac:dyDescent="0.2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</row>
    <row r="118" spans="1:7" x14ac:dyDescent="0.2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 x14ac:dyDescent="0.2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</row>
    <row r="120" spans="1:7" x14ac:dyDescent="0.2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</row>
    <row r="121" spans="1:7" x14ac:dyDescent="0.2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</row>
    <row r="122" spans="1:7" x14ac:dyDescent="0.2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</row>
    <row r="123" spans="1:7" x14ac:dyDescent="0.25">
      <c r="A123" s="12" t="s">
        <v>51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</row>
    <row r="124" spans="1:7" x14ac:dyDescent="0.2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</row>
    <row r="125" spans="1:7" x14ac:dyDescent="0.2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</row>
    <row r="126" spans="1:7" x14ac:dyDescent="0.2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</row>
    <row r="127" spans="1:7" x14ac:dyDescent="0.2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</row>
    <row r="128" spans="1:7" x14ac:dyDescent="0.2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 x14ac:dyDescent="0.25">
      <c r="A129" s="14" t="s">
        <v>57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</row>
    <row r="130" spans="1:7" x14ac:dyDescent="0.2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</row>
    <row r="131" spans="1:7" x14ac:dyDescent="0.2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</row>
    <row r="132" spans="1:7" x14ac:dyDescent="0.2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 x14ac:dyDescent="0.25">
      <c r="A133" s="12" t="s">
        <v>61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</row>
    <row r="134" spans="1:7" x14ac:dyDescent="0.2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</row>
    <row r="135" spans="1:7" x14ac:dyDescent="0.25">
      <c r="A135" s="14" t="s">
        <v>63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</row>
    <row r="136" spans="1:7" x14ac:dyDescent="0.2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</row>
    <row r="137" spans="1:7" x14ac:dyDescent="0.25">
      <c r="A137" s="12" t="s">
        <v>65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</row>
    <row r="138" spans="1:7" x14ac:dyDescent="0.2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</row>
    <row r="139" spans="1:7" x14ac:dyDescent="0.2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</row>
    <row r="140" spans="1:7" x14ac:dyDescent="0.2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</row>
    <row r="141" spans="1:7" x14ac:dyDescent="0.2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 x14ac:dyDescent="0.2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</row>
    <row r="143" spans="1:7" x14ac:dyDescent="0.2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</row>
    <row r="144" spans="1:7" x14ac:dyDescent="0.2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</row>
    <row r="145" spans="1:7" x14ac:dyDescent="0.2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 x14ac:dyDescent="0.25">
      <c r="A146" s="12" t="s">
        <v>74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</row>
    <row r="147" spans="1:7" x14ac:dyDescent="0.2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x14ac:dyDescent="0.2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</row>
    <row r="149" spans="1:7" x14ac:dyDescent="0.2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</row>
    <row r="150" spans="1:7" x14ac:dyDescent="0.25">
      <c r="A150" s="12" t="s">
        <v>78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</row>
    <row r="151" spans="1:7" x14ac:dyDescent="0.2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x14ac:dyDescent="0.2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</row>
    <row r="153" spans="1:7" x14ac:dyDescent="0.2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</row>
    <row r="154" spans="1:7" x14ac:dyDescent="0.25">
      <c r="A154" s="19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</row>
    <row r="155" spans="1:7" x14ac:dyDescent="0.2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</row>
    <row r="156" spans="1:7" x14ac:dyDescent="0.2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</row>
    <row r="157" spans="1:7" x14ac:dyDescent="0.2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</row>
    <row r="158" spans="1:7" x14ac:dyDescent="0.25">
      <c r="A158" s="20"/>
      <c r="B158" s="21"/>
      <c r="C158" s="21"/>
      <c r="D158" s="21"/>
      <c r="E158" s="21"/>
      <c r="F158" s="21"/>
      <c r="G158" s="21"/>
    </row>
    <row r="159" spans="1:7" x14ac:dyDescent="0.25">
      <c r="A159" s="22" t="s">
        <v>87</v>
      </c>
      <c r="B159" s="23">
        <f t="shared" ref="B159:G159" si="0">B9+B84</f>
        <v>65795316.359999999</v>
      </c>
      <c r="C159" s="23">
        <f t="shared" si="0"/>
        <v>4724477.2799999993</v>
      </c>
      <c r="D159" s="23">
        <f t="shared" si="0"/>
        <v>70519793.640000001</v>
      </c>
      <c r="E159" s="23">
        <f t="shared" si="0"/>
        <v>62744316.280000001</v>
      </c>
      <c r="F159" s="23">
        <f t="shared" si="0"/>
        <v>56745430.560000002</v>
      </c>
      <c r="G159" s="23">
        <f t="shared" si="0"/>
        <v>7775477.3600000003</v>
      </c>
    </row>
    <row r="160" spans="1:7" x14ac:dyDescent="0.25">
      <c r="A160" s="24"/>
      <c r="B160" s="25"/>
      <c r="C160" s="25"/>
      <c r="D160" s="25"/>
      <c r="E160" s="25"/>
      <c r="F160" s="25"/>
      <c r="G160" s="25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2024-03-20T17:34:11Z</dcterms:created>
  <dcterms:modified xsi:type="dcterms:W3CDTF">2024-03-20T17:38:08Z</dcterms:modified>
</cp:coreProperties>
</file>