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CUENTA PUBLICA 2023\"/>
    </mc:Choice>
  </mc:AlternateContent>
  <xr:revisionPtr revIDLastSave="0" documentId="8_{537737FF-36A0-412A-A722-FA27208C80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<sst xmlns="http://schemas.openxmlformats.org/spreadsheetml/2006/main" count="92" uniqueCount="76">
  <si>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</si>
  <si>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</si>
  <si>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</si>
  <si>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</si>
  <si>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</si>
  <si>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</si>
  <si>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</si>
  <si>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</si>
  <si>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</si>
  <si>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</si>
  <si>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</si>
  <si>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</si>
  <si>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</si>
  <si>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</si>
  <si>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</si>
  <si>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</si>
  <si>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</si>
  <si>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</si>
  <si>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</si>
  <si>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</si>
  <si>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</si>
  <si>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</si>
  <si>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</si>
  <si>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</si>
  <si>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</si>
  <si>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</si>
  <si>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</si>
  <si>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</si>
  <si>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</si>
  <si>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</si>
  <si>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</si>
  <si>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</si>
  <si>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</si>
  <si>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</si>
  <si>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</si>
  <si>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</si>
  <si>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</si>
  <si>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</si>
  <si>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</si>
  <si>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</si>
  <si>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</si>
  <si>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</si>
  <si>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de Agua Potable y Alcantarillado Municipal de Valle de Santiago
Programas y Proyectos de Inversión
Del 01 de Enero al 31 de Diciembre 2023</t>
  </si>
  <si>
    <t>B0001</t>
  </si>
  <si>
    <t>B0002</t>
  </si>
  <si>
    <t>E0001</t>
  </si>
  <si>
    <t>E0002</t>
  </si>
  <si>
    <t>E0003</t>
  </si>
  <si>
    <t>F0001</t>
  </si>
  <si>
    <t>P0001</t>
  </si>
  <si>
    <t>P0003</t>
  </si>
  <si>
    <t>PROGRAMAS DE INVERSIÓN</t>
  </si>
  <si>
    <t>PROGRAMA DE INVERSIÓN DE ADQUISICIONES</t>
  </si>
  <si>
    <t>AGUA POTABLE</t>
  </si>
  <si>
    <t>POZOS</t>
  </si>
  <si>
    <t>DIRECCION GENERAL</t>
  </si>
  <si>
    <t>ADMINISTRACION</t>
  </si>
  <si>
    <t>COMERCIALIZACION</t>
  </si>
  <si>
    <t>OPERACIÓN Y MANTENIMIENTO</t>
  </si>
  <si>
    <t>PLANTA TRATADORA DE AGUAS RECIDUALES</t>
  </si>
  <si>
    <t>VEHICULOS Y EQUIPO TERRESTRE</t>
  </si>
  <si>
    <t>MAQUINARIA Y EQUIPO INDUSTRIAL</t>
  </si>
  <si>
    <t>CARROCERIAS Y REMOLQUES</t>
  </si>
  <si>
    <t>EQUIPO DE COMPUTO Y DE TECNOLOGIAS DE LA INFORMAC</t>
  </si>
  <si>
    <t>MUEBLES DE OFICINA Y ESTANTERIA</t>
  </si>
  <si>
    <t>CAMARAS FOTOGRAFICAS Y DE VIDEO</t>
  </si>
  <si>
    <t>EQUIPO DE COMUNICACION Y TELECOMUNICACION</t>
  </si>
  <si>
    <t>OTROS EQUIPOS</t>
  </si>
  <si>
    <t>SOFTWARE</t>
  </si>
  <si>
    <t>PROYECTOS DE INVERSIÓN</t>
  </si>
  <si>
    <t>PROGRAMA DE INVERSIÓN DE INFRAESTRUCTURA</t>
  </si>
  <si>
    <t>ESTU, FORM Y EVA D PROYE PRODU NO INCL EN CONCEP A</t>
  </si>
  <si>
    <t>TOTAL PROGRAMA DE INVERSIÓN DE ADQUISICIONES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</si>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</sst>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3" fillId="0" borderId="7" xfId="17" applyFont="1" applyBorder="1" applyAlignment="1">
      <alignment horizontal="left" vertical="center" wrapText="1"/>
    </xf>
    <xf numFmtId="0" fontId="13" fillId="0" borderId="8" xfId="17" applyFont="1" applyBorder="1" applyAlignment="1">
      <alignment horizontal="left" vertical="center" wrapText="1"/>
    </xf>
    <xf numFmtId="0" fontId="13" fillId="0" borderId="0" xfId="17" applyFont="1" applyAlignment="1">
      <alignment horizontal="left" vertical="center" wrapText="1"/>
    </xf>
    <xf numFmtId="0" fontId="13" fillId="0" borderId="9" xfId="17" applyFont="1" applyBorder="1" applyAlignment="1">
      <alignment horizontal="left" vertical="center" wrapText="1"/>
    </xf>
    <xf numFmtId="0" fontId="6" fillId="5" borderId="0" xfId="17" applyFont="1" applyFill="1" applyBorder="1" applyAlignment="1">
      <alignment horizontal="left" vertical="center" wrapText="1"/>
    </xf>
    <xf numFmtId="0" fontId="6" fillId="5" borderId="0" xfId="17" applyFont="1" applyFill="1" applyBorder="1" applyAlignment="1">
      <alignment horizontal="left" vertical="center" wrapText="1"/>
    </xf>
    <xf numFmtId="0" fontId="3" fillId="0" borderId="9" xfId="17" applyFont="1" applyBorder="1"/>
    <xf numFmtId="0" fontId="10" fillId="0" borderId="9" xfId="17" applyFont="1" applyBorder="1"/>
    <xf numFmtId="0" fontId="2" fillId="0" borderId="0" xfId="17" applyFont="1" applyAlignment="1">
      <alignment horizontal="left" wrapText="1"/>
    </xf>
    <xf numFmtId="0" fontId="2" fillId="0" borderId="0" xfId="17" applyFont="1" applyAlignment="1">
      <alignment vertical="center" wrapText="1"/>
    </xf>
    <xf numFmtId="167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0" fontId="10" fillId="0" borderId="9" xfId="17" applyFont="1" applyBorder="1"/>
    <xf numFmtId="0" fontId="3" fillId="0" borderId="9" xfId="17" applyFont="1" applyBorder="1"/>
    <xf numFmtId="0" fontId="2" fillId="0" borderId="0" xfId="17" applyFont="1" applyAlignment="1">
      <alignment horizontal="left" vertical="top" wrapText="1"/>
    </xf>
    <xf numFmtId="0" fontId="6" fillId="0" borderId="9" xfId="17" applyFont="1" applyBorder="1" applyAlignment="1">
      <alignment horizontal="left" vertical="center" wrapText="1"/>
    </xf>
    <xf numFmtId="0" fontId="6" fillId="0" borderId="0" xfId="17" applyFont="1" applyAlignment="1">
      <alignment horizontal="left" vertical="center" wrapText="1"/>
    </xf>
    <xf numFmtId="0" fontId="2" fillId="0" borderId="0" xfId="17" applyFont="1" applyAlignment="1">
      <alignment horizontal="left" vertical="top" wrapText="1"/>
    </xf>
    <xf numFmtId="167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0" fontId="6" fillId="5" borderId="0" xfId="17" applyFont="1" applyFill="1" applyBorder="1" applyAlignment="1">
      <alignment vertical="center" wrapText="1"/>
    </xf>
    <xf numFmtId="168" fontId="6" fillId="5" borderId="0" xfId="17" applyNumberFormat="1" applyFont="1" applyFill="1" applyBorder="1" applyAlignment="1">
      <alignment horizontal="right" vertical="center" wrapText="1"/>
    </xf>
    <xf numFmtId="0" fontId="0" fillId="0" borderId="0" xfId="0" applyBorder="1" applyProtection="1">
      <protection locked="0"/>
    </xf>
    <xf numFmtId="9" fontId="6" fillId="5" borderId="0" xfId="19" applyFont="1" applyFill="1" applyBorder="1" applyAlignment="1" applyProtection="1">
      <alignment horizontal="center"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0" fontId="6" fillId="6" borderId="0" xfId="17" applyFont="1" applyFill="1" applyBorder="1" applyAlignment="1">
      <alignment horizontal="left" vertical="center" wrapText="1"/>
    </xf>
    <xf numFmtId="0" fontId="6" fillId="6" borderId="0" xfId="17" applyFont="1" applyFill="1" applyBorder="1" applyAlignment="1">
      <alignment vertical="center" wrapText="1"/>
    </xf>
    <xf numFmtId="0" fontId="6" fillId="0" borderId="0" xfId="17" applyFont="1" applyFill="1" applyBorder="1" applyAlignment="1">
      <alignment vertical="center" wrapText="1"/>
    </xf>
    <xf numFmtId="0" fontId="0" fillId="0" borderId="0" xfId="0" applyFill="1" applyProtection="1">
      <protection locked="0"/>
    </xf>
    <xf numFmtId="168" fontId="6" fillId="6" borderId="0" xfId="17" applyNumberFormat="1" applyFont="1" applyFill="1" applyBorder="1" applyAlignment="1">
      <alignment horizontal="right" vertical="center" wrapText="1"/>
    </xf>
    <xf numFmtId="9" fontId="6" fillId="6" borderId="0" xfId="17" applyNumberFormat="1" applyFont="1" applyFill="1" applyBorder="1" applyAlignment="1">
      <alignment vertical="center" wrapText="1"/>
    </xf>
    <xf numFmtId="0" fontId="10" fillId="0" borderId="0" xfId="17" applyFont="1" applyProtection="1">
      <protection locked="0"/>
    </xf>
  </cellXfs>
  <cellStyles count="2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8" xr:uid="{9D24F79F-5A90-43A3-AFC1-49FDC634CDDE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0" xr:uid="{BA1A3026-1E0F-44C2-85BB-14BCC0268F3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792ECA00-161C-42B3-A13F-195774FC4D05}"/>
    <cellStyle name="Normal_141008Reportes Cuadros Institucionales-sectorialesADV" xfId="16" xr:uid="{00000000-0005-0000-0000-000010000000}"/>
    <cellStyle name="Porcentaje 2" xfId="19" xr:uid="{625C5E8D-ABF1-4EF0-A9E8-66DE832E4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zoomScaleNormal="100" workbookViewId="0">
      <selection activeCell="I9" sqref="I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ht="12" x14ac:dyDescent="0.2">
      <c r="A4" s="24" t="s">
        <v>51</v>
      </c>
      <c r="B4" s="25"/>
      <c r="C4" s="25"/>
    </row>
    <row r="5" spans="1:15" ht="12.75" x14ac:dyDescent="0.2">
      <c r="A5" s="30"/>
      <c r="B5" s="26" t="s">
        <v>52</v>
      </c>
      <c r="C5" s="26"/>
      <c r="E5" s="34">
        <v>430000</v>
      </c>
      <c r="F5" s="34">
        <v>381950.85</v>
      </c>
      <c r="G5" s="34">
        <v>0</v>
      </c>
      <c r="L5" s="35">
        <v>0.88825779069767441</v>
      </c>
      <c r="M5" s="48">
        <v>1</v>
      </c>
      <c r="N5" s="46"/>
    </row>
    <row r="6" spans="1:15" x14ac:dyDescent="0.2">
      <c r="A6" s="31" t="s">
        <v>43</v>
      </c>
      <c r="B6" s="32" t="s">
        <v>53</v>
      </c>
      <c r="C6" s="33" t="s">
        <v>60</v>
      </c>
      <c r="E6" s="34">
        <v>60000</v>
      </c>
      <c r="F6" s="34">
        <v>8950</v>
      </c>
      <c r="G6" s="34">
        <v>0</v>
      </c>
      <c r="L6" s="35">
        <v>0.14916666666666667</v>
      </c>
      <c r="M6" s="48">
        <v>1</v>
      </c>
      <c r="N6" s="46"/>
    </row>
    <row r="7" spans="1:15" x14ac:dyDescent="0.2">
      <c r="A7" s="31"/>
      <c r="B7" s="32"/>
      <c r="C7" s="33" t="s">
        <v>61</v>
      </c>
      <c r="E7" s="34">
        <v>440000</v>
      </c>
      <c r="F7" s="34">
        <v>366896.99</v>
      </c>
      <c r="G7" s="34">
        <v>0</v>
      </c>
      <c r="L7" s="35">
        <v>0.83385679545454539</v>
      </c>
      <c r="M7" s="48">
        <v>1</v>
      </c>
      <c r="N7" s="46"/>
    </row>
    <row r="8" spans="1:15" x14ac:dyDescent="0.2">
      <c r="A8" s="31" t="s">
        <v>44</v>
      </c>
      <c r="B8" s="32" t="s">
        <v>54</v>
      </c>
      <c r="C8" s="33" t="s">
        <v>60</v>
      </c>
      <c r="E8" s="34">
        <v>60000</v>
      </c>
      <c r="F8" s="34">
        <v>97000</v>
      </c>
      <c r="G8" s="34">
        <v>58100</v>
      </c>
      <c r="L8" s="35">
        <v>1.6166666666666667</v>
      </c>
      <c r="M8" s="48">
        <v>1</v>
      </c>
      <c r="N8" s="46"/>
    </row>
    <row r="9" spans="1:15" x14ac:dyDescent="0.2">
      <c r="A9" s="31"/>
      <c r="B9" s="32"/>
      <c r="C9" s="33" t="s">
        <v>62</v>
      </c>
      <c r="E9" s="34">
        <v>1411077.69</v>
      </c>
      <c r="F9" s="34">
        <v>3706664.49</v>
      </c>
      <c r="G9" s="34">
        <v>2421429.2000000002</v>
      </c>
      <c r="L9" s="35">
        <v>0.33579063247750734</v>
      </c>
      <c r="M9" s="48">
        <v>0.12783101121731144</v>
      </c>
      <c r="N9" s="46"/>
    </row>
    <row r="10" spans="1:15" x14ac:dyDescent="0.2">
      <c r="A10" s="31"/>
      <c r="B10" s="32"/>
      <c r="C10" s="33" t="s">
        <v>61</v>
      </c>
      <c r="E10" s="34">
        <v>22446.71</v>
      </c>
      <c r="F10" s="34">
        <v>19492.580000000002</v>
      </c>
      <c r="G10" s="34">
        <v>19492.580000000002</v>
      </c>
      <c r="L10" s="35">
        <v>0.86839363095972655</v>
      </c>
      <c r="M10" s="48">
        <v>1</v>
      </c>
      <c r="N10" s="46"/>
    </row>
    <row r="11" spans="1:15" ht="22.5" x14ac:dyDescent="0.2">
      <c r="A11" s="31" t="s">
        <v>45</v>
      </c>
      <c r="B11" s="32" t="s">
        <v>55</v>
      </c>
      <c r="C11" s="33" t="s">
        <v>63</v>
      </c>
      <c r="E11" s="34">
        <v>444772</v>
      </c>
      <c r="F11" s="34">
        <v>4500</v>
      </c>
      <c r="G11" s="34">
        <v>0</v>
      </c>
      <c r="L11" s="35">
        <v>1.0117543370535916E-2</v>
      </c>
      <c r="M11" s="48">
        <v>1</v>
      </c>
      <c r="N11" s="46"/>
    </row>
    <row r="12" spans="1:15" x14ac:dyDescent="0.2">
      <c r="A12" s="31" t="s">
        <v>46</v>
      </c>
      <c r="B12" s="32" t="s">
        <v>56</v>
      </c>
      <c r="C12" s="33" t="s">
        <v>64</v>
      </c>
      <c r="E12" s="34">
        <v>265000</v>
      </c>
      <c r="F12" s="34">
        <v>435000</v>
      </c>
      <c r="G12" s="34">
        <v>188918.53</v>
      </c>
      <c r="L12" s="35">
        <v>1.6238809433962265</v>
      </c>
      <c r="M12" s="48">
        <v>0.98926080459770116</v>
      </c>
      <c r="N12" s="46"/>
    </row>
    <row r="13" spans="1:15" ht="22.5" x14ac:dyDescent="0.2">
      <c r="A13" s="31"/>
      <c r="B13" s="32"/>
      <c r="C13" s="33" t="s">
        <v>63</v>
      </c>
      <c r="E13" s="34">
        <v>0</v>
      </c>
      <c r="F13" s="34">
        <v>16557</v>
      </c>
      <c r="G13" s="34">
        <v>16557</v>
      </c>
      <c r="L13" s="35">
        <v>0</v>
      </c>
      <c r="M13" s="48">
        <v>1</v>
      </c>
      <c r="N13" s="46"/>
    </row>
    <row r="14" spans="1:15" x14ac:dyDescent="0.2">
      <c r="A14" s="31"/>
      <c r="B14" s="32"/>
      <c r="C14" s="33" t="s">
        <v>65</v>
      </c>
      <c r="E14" s="34">
        <v>0</v>
      </c>
      <c r="F14" s="34">
        <v>8000</v>
      </c>
      <c r="G14" s="34">
        <v>0</v>
      </c>
      <c r="L14" s="35">
        <v>0</v>
      </c>
      <c r="M14" s="48">
        <v>0</v>
      </c>
      <c r="N14" s="46"/>
    </row>
    <row r="15" spans="1:15" ht="22.5" x14ac:dyDescent="0.2">
      <c r="A15" s="31"/>
      <c r="B15" s="32"/>
      <c r="C15" s="33" t="s">
        <v>66</v>
      </c>
      <c r="E15" s="34">
        <v>319000</v>
      </c>
      <c r="F15" s="34">
        <v>359000</v>
      </c>
      <c r="G15" s="34">
        <v>312202.46000000002</v>
      </c>
      <c r="L15" s="35">
        <v>0.94402852664576797</v>
      </c>
      <c r="M15" s="48">
        <v>0.83884428969359326</v>
      </c>
      <c r="N15" s="46"/>
    </row>
    <row r="16" spans="1:15" x14ac:dyDescent="0.2">
      <c r="A16" s="31"/>
      <c r="B16" s="32"/>
      <c r="C16" s="33" t="s">
        <v>67</v>
      </c>
      <c r="E16" s="34">
        <v>0</v>
      </c>
      <c r="F16" s="34">
        <v>58000</v>
      </c>
      <c r="G16" s="34">
        <v>49939</v>
      </c>
      <c r="L16" s="35">
        <v>0</v>
      </c>
      <c r="M16" s="48">
        <v>0.86101724137931035</v>
      </c>
      <c r="N16" s="46"/>
    </row>
    <row r="17" spans="1:15" x14ac:dyDescent="0.2">
      <c r="A17" s="31"/>
      <c r="B17" s="32"/>
      <c r="C17" s="33" t="s">
        <v>68</v>
      </c>
      <c r="E17" s="34">
        <v>15675</v>
      </c>
      <c r="F17" s="34">
        <v>77300</v>
      </c>
      <c r="G17" s="34">
        <v>60989.79</v>
      </c>
      <c r="L17" s="35">
        <v>4.866972248803827</v>
      </c>
      <c r="M17" s="48">
        <v>0.98693130659767137</v>
      </c>
      <c r="N17" s="46"/>
    </row>
    <row r="18" spans="1:15" x14ac:dyDescent="0.2">
      <c r="A18" s="31" t="s">
        <v>47</v>
      </c>
      <c r="B18" s="32" t="s">
        <v>57</v>
      </c>
      <c r="C18" s="33" t="s">
        <v>64</v>
      </c>
      <c r="E18" s="34">
        <v>227999.98</v>
      </c>
      <c r="F18" s="34">
        <v>227999.98</v>
      </c>
      <c r="G18" s="34">
        <v>156011.32999999999</v>
      </c>
      <c r="L18" s="35">
        <v>0.99540504345658265</v>
      </c>
      <c r="M18" s="48">
        <v>0.99540504345658265</v>
      </c>
      <c r="N18" s="46"/>
    </row>
    <row r="19" spans="1:15" ht="22.5" x14ac:dyDescent="0.2">
      <c r="A19" s="31"/>
      <c r="B19" s="32"/>
      <c r="C19" s="33" t="s">
        <v>63</v>
      </c>
      <c r="E19" s="34">
        <v>12000</v>
      </c>
      <c r="F19" s="34">
        <v>12000</v>
      </c>
      <c r="G19" s="34">
        <v>9297.5</v>
      </c>
      <c r="L19" s="35">
        <v>0.77479166666666666</v>
      </c>
      <c r="M19" s="48">
        <v>0.77479166666666666</v>
      </c>
      <c r="N19" s="46"/>
    </row>
    <row r="20" spans="1:15" x14ac:dyDescent="0.2">
      <c r="A20" s="31"/>
      <c r="B20" s="32"/>
      <c r="C20" s="33" t="s">
        <v>67</v>
      </c>
      <c r="E20" s="34">
        <v>150000</v>
      </c>
      <c r="F20" s="34">
        <v>150000</v>
      </c>
      <c r="G20" s="34">
        <v>150000</v>
      </c>
      <c r="L20" s="35">
        <v>0</v>
      </c>
      <c r="M20" s="48">
        <v>0</v>
      </c>
      <c r="N20" s="46"/>
    </row>
    <row r="21" spans="1:15" x14ac:dyDescent="0.2">
      <c r="A21" s="31"/>
      <c r="B21" s="32"/>
      <c r="C21" s="33" t="s">
        <v>68</v>
      </c>
      <c r="E21" s="34">
        <v>5941.91</v>
      </c>
      <c r="F21" s="34">
        <v>3776.63</v>
      </c>
      <c r="G21" s="34">
        <v>0</v>
      </c>
      <c r="L21" s="35">
        <v>0.63559192246264251</v>
      </c>
      <c r="M21" s="48">
        <v>1</v>
      </c>
      <c r="N21" s="46"/>
    </row>
    <row r="22" spans="1:15" ht="22.5" x14ac:dyDescent="0.2">
      <c r="A22" s="31" t="s">
        <v>48</v>
      </c>
      <c r="B22" s="32"/>
      <c r="C22" s="33" t="s">
        <v>63</v>
      </c>
      <c r="E22" s="34">
        <v>16123.08</v>
      </c>
      <c r="F22" s="34">
        <v>12068.1</v>
      </c>
      <c r="G22" s="34">
        <v>0</v>
      </c>
      <c r="L22" s="35">
        <v>0.74849842585907911</v>
      </c>
      <c r="M22" s="48">
        <v>1</v>
      </c>
      <c r="N22" s="46"/>
    </row>
    <row r="23" spans="1:15" x14ac:dyDescent="0.2">
      <c r="A23" s="31"/>
      <c r="B23" s="32"/>
      <c r="C23" s="33" t="s">
        <v>65</v>
      </c>
      <c r="E23" s="34">
        <v>5000</v>
      </c>
      <c r="F23" s="34">
        <v>0</v>
      </c>
      <c r="G23" s="34">
        <v>0</v>
      </c>
      <c r="L23" s="35">
        <v>0</v>
      </c>
      <c r="M23" s="48">
        <v>0</v>
      </c>
      <c r="N23" s="46"/>
    </row>
    <row r="24" spans="1:15" ht="22.5" x14ac:dyDescent="0.2">
      <c r="A24" s="31" t="s">
        <v>49</v>
      </c>
      <c r="B24" s="32" t="s">
        <v>58</v>
      </c>
      <c r="C24" s="33" t="s">
        <v>63</v>
      </c>
      <c r="E24" s="34">
        <v>20000</v>
      </c>
      <c r="F24" s="34">
        <v>0</v>
      </c>
      <c r="G24" s="34">
        <v>0</v>
      </c>
      <c r="L24" s="35">
        <v>0</v>
      </c>
      <c r="M24" s="48">
        <v>0</v>
      </c>
      <c r="N24" s="46"/>
    </row>
    <row r="25" spans="1:15" ht="22.5" x14ac:dyDescent="0.2">
      <c r="A25" s="31"/>
      <c r="B25" s="32"/>
      <c r="C25" s="33" t="s">
        <v>66</v>
      </c>
      <c r="E25" s="34">
        <v>70000</v>
      </c>
      <c r="F25" s="34">
        <v>0</v>
      </c>
      <c r="G25" s="34">
        <v>0</v>
      </c>
      <c r="L25" s="35">
        <v>0</v>
      </c>
      <c r="M25" s="48">
        <v>0</v>
      </c>
      <c r="N25" s="46"/>
    </row>
    <row r="26" spans="1:15" x14ac:dyDescent="0.2">
      <c r="A26" s="31"/>
      <c r="B26" s="32"/>
      <c r="C26" s="33" t="s">
        <v>68</v>
      </c>
      <c r="E26" s="34">
        <v>247025</v>
      </c>
      <c r="F26" s="34">
        <v>220025</v>
      </c>
      <c r="G26" s="34">
        <v>79111</v>
      </c>
      <c r="L26" s="35">
        <v>0.19829531423944946</v>
      </c>
      <c r="M26" s="48">
        <v>0.22262879218270651</v>
      </c>
      <c r="N26" s="46"/>
    </row>
    <row r="27" spans="1:15" ht="22.5" x14ac:dyDescent="0.2">
      <c r="A27" s="31" t="s">
        <v>50</v>
      </c>
      <c r="B27" s="32" t="s">
        <v>59</v>
      </c>
      <c r="C27" s="33" t="s">
        <v>67</v>
      </c>
      <c r="N27" s="46"/>
    </row>
    <row r="28" spans="1:15" x14ac:dyDescent="0.2">
      <c r="N28" s="46"/>
    </row>
    <row r="29" spans="1:15" ht="11.25" customHeight="1" x14ac:dyDescent="0.2">
      <c r="A29" s="28" t="s">
        <v>72</v>
      </c>
      <c r="B29" s="28"/>
      <c r="C29" s="28"/>
      <c r="D29" s="44"/>
      <c r="E29" s="45">
        <v>4222061.37</v>
      </c>
      <c r="F29" s="45">
        <v>6165181.6200000001</v>
      </c>
      <c r="G29" s="45">
        <v>3522048.39</v>
      </c>
      <c r="H29" s="46"/>
      <c r="I29" s="46"/>
      <c r="J29" s="46"/>
      <c r="K29" s="46"/>
      <c r="L29" s="47">
        <v>0.59874896844524084</v>
      </c>
      <c r="M29" s="47">
        <v>0.41003737534661633</v>
      </c>
      <c r="N29" s="46"/>
      <c r="O29" s="46"/>
    </row>
    <row r="30" spans="1:15" x14ac:dyDescent="0.2">
      <c r="A30" s="29"/>
      <c r="B30" s="29"/>
      <c r="C30" s="29"/>
      <c r="D30" s="29"/>
      <c r="E30" s="29"/>
      <c r="N30" s="46"/>
    </row>
    <row r="31" spans="1:15" ht="12" x14ac:dyDescent="0.2">
      <c r="A31" s="27" t="s">
        <v>69</v>
      </c>
      <c r="B31" s="26"/>
      <c r="C31" s="26"/>
      <c r="N31" s="46"/>
    </row>
    <row r="32" spans="1:15" ht="12.75" x14ac:dyDescent="0.2">
      <c r="A32" s="37"/>
      <c r="B32" s="26" t="s">
        <v>70</v>
      </c>
      <c r="C32" s="26"/>
      <c r="N32" s="46"/>
    </row>
    <row r="33" spans="1:16" x14ac:dyDescent="0.2">
      <c r="A33" s="39"/>
      <c r="B33" s="40"/>
      <c r="C33" s="40"/>
      <c r="L33" s="43">
        <v>0.95117526763127913</v>
      </c>
      <c r="M33" s="48">
        <v>0.1610722811861823</v>
      </c>
      <c r="N33" s="46"/>
    </row>
    <row r="34" spans="1:16" ht="22.5" x14ac:dyDescent="0.2">
      <c r="A34" s="36" t="s">
        <v>44</v>
      </c>
      <c r="B34" s="38" t="s">
        <v>54</v>
      </c>
      <c r="C34" s="41" t="s">
        <v>71</v>
      </c>
      <c r="E34" s="42">
        <v>44155.9</v>
      </c>
      <c r="F34" s="42">
        <v>260752.5</v>
      </c>
      <c r="G34" s="42">
        <v>216099.74</v>
      </c>
      <c r="N34" s="46"/>
    </row>
    <row r="37" spans="1:16" ht="11.25" customHeight="1" x14ac:dyDescent="0.2">
      <c r="A37" s="28" t="s">
        <v>73</v>
      </c>
      <c r="B37" s="28"/>
      <c r="C37" s="28"/>
      <c r="D37" s="28"/>
      <c r="E37" s="45">
        <v>44155.9</v>
      </c>
      <c r="F37" s="45">
        <v>260752.5</v>
      </c>
      <c r="G37" s="45">
        <v>216099.74</v>
      </c>
    </row>
    <row r="38" spans="1:16" x14ac:dyDescent="0.2">
      <c r="N38" s="52"/>
      <c r="O38" s="52"/>
      <c r="P38" s="52"/>
    </row>
    <row r="39" spans="1:16" ht="11.25" customHeight="1" x14ac:dyDescent="0.2">
      <c r="A39" s="49" t="s">
        <v>74</v>
      </c>
      <c r="B39" s="49"/>
      <c r="C39" s="49"/>
      <c r="D39" s="49"/>
      <c r="E39" s="53">
        <v>4266217.2700000005</v>
      </c>
      <c r="F39" s="53">
        <v>6425934.1200000001</v>
      </c>
      <c r="G39" s="53">
        <v>3738148.13</v>
      </c>
      <c r="H39" s="50"/>
      <c r="I39" s="50"/>
      <c r="J39" s="50"/>
      <c r="K39" s="50"/>
      <c r="L39" s="54">
        <v>0.6</v>
      </c>
      <c r="M39" s="54">
        <v>0.4</v>
      </c>
      <c r="N39" s="51"/>
      <c r="O39" s="51"/>
      <c r="P39" s="51"/>
    </row>
    <row r="41" spans="1:16" x14ac:dyDescent="0.2">
      <c r="A41" s="55" t="s">
        <v>75</v>
      </c>
    </row>
  </sheetData>
  <sheetProtection formatCells="0" formatColumns="0" formatRows="0" insertRows="0" deleteRows="0" autoFilter="0"/>
  <autoFilter ref="A3:O29" xr:uid="{00000000-0009-0000-0000-000000000000}"/>
  <mergeCells count="8">
    <mergeCell ref="A37:D37"/>
    <mergeCell ref="A39:D39"/>
    <mergeCell ref="A31:C31"/>
    <mergeCell ref="B32:C32"/>
    <mergeCell ref="A29:C29"/>
    <mergeCell ref="A1:O1"/>
    <mergeCell ref="A4:C4"/>
    <mergeCell ref="B5:C5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C59BC-7C0C-46B9-8530-F601030F4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2024-02-08T20:43:36Z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