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ACION TRIMESTRALES Y CUENTAS PUBLICAS\TRIMESTRALES 2023\4TO INFORME TRIMESTRAL 2023\"/>
    </mc:Choice>
  </mc:AlternateContent>
  <xr:revisionPtr revIDLastSave="0" documentId="13_ncr:1_{73236009-7858-49B7-8E24-41ECDC5BD0C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CP" sheetId="1" r:id="rId1"/>
  </sheets>
  <calcPr calcId="191028"/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B6" i="1"/>
  <c r="C10" i="1"/>
  <c r="D10" i="1"/>
  <c r="E10" i="1"/>
  <c r="F10" i="1"/>
  <c r="G10" i="1"/>
  <c r="B10" i="1"/>
</calcChain>
</file>

<file path=xl/sharedStrings.xml><?xml version="1.0" encoding="utf-8"?>
<sst xmlns="http://schemas.openxmlformats.org/spreadsheetml/2006/main" count="43" uniqueCount="43">
  <si>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</si>
  <si>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</si>
  <si>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</si>
  <si>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</si>
  <si>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</si>
  <si>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</si>
  <si>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</si>
  <si>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</si>
  <si>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</si>
  <si>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</si>
  <si>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</si>
  <si>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</si>
  <si>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</si>
  <si>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</si>
  <si>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</si>
  <si>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</si>
  <si>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</si>
  <si>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</si>
  <si>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</si>
  <si>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</si>
  <si>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</si>
  <si>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</si>
  <si>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</si>
  <si>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</si>
  <si>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</si>
  <si>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</si>
  <si>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</si>
  <si>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</si>
  <si>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</si>
  <si>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</si>
  <si>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</si>
  <si>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</si>
  <si>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</si>
  <si>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</si>
  <si>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</si>
  <si>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</si>
  <si>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</si>
  <si>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</si>
  <si>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</si>
  <si>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</si>
  <si>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</si>
  <si>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Sistema de Agua Potable y Alcantarillado Municipal de Valle de Santiago
Gasto por Categoría Programática
Del 01 de Enero al 31 de Diciembre del 2023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</si>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</sst>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2" fillId="0" borderId="13" xfId="0" applyNumberFormat="1" applyFont="1" applyBorder="1" applyProtection="1">
      <protection locked="0"/>
    </xf>
    <xf numFmtId="0" fontId="2" fillId="0" borderId="0" xfId="9" applyFont="1"/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4" fontId="7" fillId="0" borderId="14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7" fillId="0" borderId="10" xfId="0" applyNumberFormat="1" applyFont="1" applyBorder="1" applyProtection="1">
      <protection locked="0"/>
    </xf>
    <xf numFmtId="0" fontId="5" fillId="0" borderId="0" xfId="0" applyFont="1"/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</cellXfs>
  <cellStyles count="22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8" xr:uid="{7D3264A5-7979-4FAC-A24E-FF18117DB2C3}"/>
    <cellStyle name="Millares 2 3" xfId="4" xr:uid="{00000000-0005-0000-0000-000003000000}"/>
    <cellStyle name="Millares 2 3 2" xfId="19" xr:uid="{C2B39A09-F70E-4ED5-9F9F-C64A6E3E8439}"/>
    <cellStyle name="Millares 2 4" xfId="17" xr:uid="{1460C90A-4C11-475D-90E0-EA04FB634018}"/>
    <cellStyle name="Millares 3" xfId="5" xr:uid="{00000000-0005-0000-0000-000004000000}"/>
    <cellStyle name="Millares 3 2" xfId="20" xr:uid="{7286149D-4D8E-4B09-9EA7-E8FF21CBB7FA}"/>
    <cellStyle name="Moneda 2" xfId="6" xr:uid="{00000000-0005-0000-0000-000005000000}"/>
    <cellStyle name="Moneda 2 2" xfId="21" xr:uid="{9C832997-E657-42B8-AE5C-267748FCC98B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9"/>
  <sheetViews>
    <sheetView showGridLines="0" tabSelected="1" zoomScaleNormal="100" zoomScaleSheetLayoutView="90" workbookViewId="0">
      <selection activeCell="J14" sqref="J14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28" t="s">
        <v>41</v>
      </c>
      <c r="B1" s="29"/>
      <c r="C1" s="29"/>
      <c r="D1" s="29"/>
      <c r="E1" s="29"/>
      <c r="F1" s="29"/>
      <c r="G1" s="30"/>
    </row>
    <row r="2" spans="1:7" ht="14.45" customHeight="1" x14ac:dyDescent="0.2">
      <c r="A2" s="12"/>
      <c r="B2" s="25" t="s">
        <v>0</v>
      </c>
      <c r="C2" s="26"/>
      <c r="D2" s="26"/>
      <c r="E2" s="26"/>
      <c r="F2" s="27"/>
      <c r="G2" s="23" t="s">
        <v>7</v>
      </c>
    </row>
    <row r="3" spans="1:7" ht="22.5" x14ac:dyDescent="0.2">
      <c r="A3" s="13" t="s">
        <v>1</v>
      </c>
      <c r="B3" s="14" t="s">
        <v>2</v>
      </c>
      <c r="C3" s="6" t="s">
        <v>3</v>
      </c>
      <c r="D3" s="6" t="s">
        <v>4</v>
      </c>
      <c r="E3" s="6" t="s">
        <v>5</v>
      </c>
      <c r="F3" s="15" t="s">
        <v>6</v>
      </c>
      <c r="G3" s="24"/>
    </row>
    <row r="4" spans="1:7" x14ac:dyDescent="0.2">
      <c r="A4" s="16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1" t="s">
        <v>10</v>
      </c>
      <c r="B6" s="20">
        <f>B7+B8+B9+B11+B12++B13+B14+B15+B16+B17++B18+B19+B20+B21+B22+B23+B24+B25+B26+B27+B28+B29+B30+B31</f>
        <v>65795316.359999992</v>
      </c>
      <c r="C6" s="20">
        <f t="shared" ref="C6:G6" si="0">C7+C8+C9+C11+C12++C13+C14+C15+C16+C17++C18+C19+C20+C21+C22+C23+C24+C25+C26+C27+C28+C29+C30+C31</f>
        <v>4724477.28</v>
      </c>
      <c r="D6" s="20">
        <f t="shared" si="0"/>
        <v>70519793.640000001</v>
      </c>
      <c r="E6" s="20">
        <f t="shared" si="0"/>
        <v>62744316.280000001</v>
      </c>
      <c r="F6" s="20">
        <f t="shared" si="0"/>
        <v>56745430.560000002</v>
      </c>
      <c r="G6" s="20">
        <f t="shared" si="0"/>
        <v>7775477.3599999957</v>
      </c>
    </row>
    <row r="7" spans="1:7" x14ac:dyDescent="0.2">
      <c r="A7" s="17" t="s">
        <v>11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</row>
    <row r="8" spans="1:7" x14ac:dyDescent="0.2">
      <c r="A8" s="18" t="s">
        <v>12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</row>
    <row r="9" spans="1:7" x14ac:dyDescent="0.2">
      <c r="A9" s="18" t="s">
        <v>13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</row>
    <row r="10" spans="1:7" x14ac:dyDescent="0.2">
      <c r="A10" s="17" t="s">
        <v>14</v>
      </c>
      <c r="B10" s="19">
        <f>B11+B12+B13+B14+B15+B16+B17+B18</f>
        <v>65795316.359999992</v>
      </c>
      <c r="C10" s="19">
        <f t="shared" ref="C10:G10" si="1">C11+C12+C13+C14+C15+C16+C17+C18</f>
        <v>4724477.28</v>
      </c>
      <c r="D10" s="19">
        <f t="shared" si="1"/>
        <v>70519793.640000001</v>
      </c>
      <c r="E10" s="19">
        <f t="shared" si="1"/>
        <v>62744316.280000001</v>
      </c>
      <c r="F10" s="19">
        <f t="shared" si="1"/>
        <v>56745430.560000002</v>
      </c>
      <c r="G10" s="19">
        <f t="shared" si="1"/>
        <v>7775477.3599999957</v>
      </c>
    </row>
    <row r="11" spans="1:7" x14ac:dyDescent="0.2">
      <c r="A11" s="18" t="s">
        <v>15</v>
      </c>
      <c r="B11" s="20">
        <v>24248242.629999999</v>
      </c>
      <c r="C11" s="20">
        <v>883818.79</v>
      </c>
      <c r="D11" s="20">
        <v>25132061.419999998</v>
      </c>
      <c r="E11" s="20">
        <v>23004211.620000001</v>
      </c>
      <c r="F11" s="20">
        <v>21557268.91</v>
      </c>
      <c r="G11" s="20">
        <v>2127849.799999997</v>
      </c>
    </row>
    <row r="12" spans="1:7" x14ac:dyDescent="0.2">
      <c r="A12" s="18" t="s">
        <v>16</v>
      </c>
      <c r="B12" s="20">
        <v>29154401.109999999</v>
      </c>
      <c r="C12" s="20">
        <v>3786340.36</v>
      </c>
      <c r="D12" s="20">
        <v>32940741.469999999</v>
      </c>
      <c r="E12" s="20">
        <v>28850440.100000001</v>
      </c>
      <c r="F12" s="20">
        <v>24538738.84</v>
      </c>
      <c r="G12" s="20">
        <v>4090301.3699999973</v>
      </c>
    </row>
    <row r="13" spans="1:7" x14ac:dyDescent="0.2">
      <c r="A13" s="18" t="s">
        <v>17</v>
      </c>
      <c r="B13" s="20">
        <v>11530812.51</v>
      </c>
      <c r="C13" s="20">
        <v>54318.13</v>
      </c>
      <c r="D13" s="20">
        <v>11585130.640000001</v>
      </c>
      <c r="E13" s="20">
        <v>10068634.039999999</v>
      </c>
      <c r="F13" s="20">
        <v>9841975.0700000003</v>
      </c>
      <c r="G13" s="20">
        <v>1516496.6000000015</v>
      </c>
    </row>
    <row r="14" spans="1:7" x14ac:dyDescent="0.2">
      <c r="A14" s="18" t="s">
        <v>18</v>
      </c>
      <c r="B14" s="20">
        <v>861860.11</v>
      </c>
      <c r="C14" s="20">
        <v>0</v>
      </c>
      <c r="D14" s="20">
        <v>861860.11</v>
      </c>
      <c r="E14" s="20">
        <v>821030.52</v>
      </c>
      <c r="F14" s="20">
        <v>807447.74</v>
      </c>
      <c r="G14" s="20">
        <v>40829.589999999967</v>
      </c>
    </row>
    <row r="15" spans="1:7" x14ac:dyDescent="0.2">
      <c r="A15" s="18" t="s">
        <v>19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</row>
    <row r="16" spans="1:7" x14ac:dyDescent="0.2">
      <c r="A16" s="18" t="s">
        <v>20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7" x14ac:dyDescent="0.2">
      <c r="A17" s="18" t="s">
        <v>21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</row>
    <row r="18" spans="1:7" x14ac:dyDescent="0.2">
      <c r="A18" s="18" t="s">
        <v>22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</row>
    <row r="19" spans="1:7" x14ac:dyDescent="0.2">
      <c r="A19" s="17" t="s">
        <v>23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</row>
    <row r="20" spans="1:7" x14ac:dyDescent="0.2">
      <c r="A20" s="18" t="s">
        <v>24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7" x14ac:dyDescent="0.2">
      <c r="A21" s="18" t="s">
        <v>25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</row>
    <row r="22" spans="1:7" x14ac:dyDescent="0.2">
      <c r="A22" s="18" t="s">
        <v>26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7" x14ac:dyDescent="0.2">
      <c r="A23" s="17" t="s">
        <v>27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x14ac:dyDescent="0.2">
      <c r="A24" s="18" t="s">
        <v>28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7" x14ac:dyDescent="0.2">
      <c r="A25" s="18" t="s">
        <v>29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7" x14ac:dyDescent="0.2">
      <c r="A26" s="17" t="s">
        <v>30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x14ac:dyDescent="0.2">
      <c r="A27" s="18" t="s">
        <v>31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7" x14ac:dyDescent="0.2">
      <c r="A28" s="18" t="s">
        <v>32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</row>
    <row r="29" spans="1:7" x14ac:dyDescent="0.2">
      <c r="A29" s="18" t="s">
        <v>33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</row>
    <row r="30" spans="1:7" x14ac:dyDescent="0.2">
      <c r="A30" s="18" t="s">
        <v>34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</row>
    <row r="31" spans="1:7" x14ac:dyDescent="0.2">
      <c r="A31" s="17" t="s">
        <v>35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</row>
    <row r="32" spans="1:7" x14ac:dyDescent="0.2">
      <c r="A32" s="18" t="s">
        <v>36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</row>
    <row r="33" spans="1:7" x14ac:dyDescent="0.2">
      <c r="A33" s="7" t="s">
        <v>37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</row>
    <row r="34" spans="1:7" x14ac:dyDescent="0.2">
      <c r="A34" s="7" t="s">
        <v>38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</row>
    <row r="35" spans="1:7" x14ac:dyDescent="0.2">
      <c r="A35" s="7" t="s">
        <v>39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</row>
    <row r="36" spans="1:7" x14ac:dyDescent="0.2">
      <c r="A36" s="3"/>
      <c r="B36" s="10"/>
      <c r="C36" s="10"/>
      <c r="D36" s="10"/>
      <c r="E36" s="10"/>
      <c r="F36" s="10"/>
      <c r="G36" s="10"/>
    </row>
    <row r="37" spans="1:7" x14ac:dyDescent="0.2">
      <c r="A37" s="4" t="s">
        <v>40</v>
      </c>
      <c r="B37" s="21">
        <v>65795316.359999992</v>
      </c>
      <c r="C37" s="21">
        <v>4724477.28</v>
      </c>
      <c r="D37" s="21">
        <v>70519793.640000001</v>
      </c>
      <c r="E37" s="21">
        <v>62744316.280000001</v>
      </c>
      <c r="F37" s="21">
        <v>56745430.560000002</v>
      </c>
      <c r="G37" s="21">
        <v>7775477.3599999957</v>
      </c>
    </row>
    <row r="39" spans="1:7" x14ac:dyDescent="0.2">
      <c r="A39" s="22" t="s">
        <v>42</v>
      </c>
    </row>
  </sheetData>
  <sheetProtection formatCells="0" formatColumns="0" formatRows="0" autoFilter="0"/>
  <protectedRanges>
    <protectedRange sqref="A38:G65523" name="Rango1"/>
    <protectedRange sqref="B31:G31 A11:G18 A20:G22 B19:G19 A24:G25 B23:G23 A27:G30 B26:G26 A32:G32 A8:G9 D37:G37 A36:G36 B33:G35 B10:G10 B6:G7" name="Rango1_3"/>
    <protectedRange sqref="B4:G5" name="Rango1_2_2"/>
    <protectedRange sqref="A37:C37" name="Rango1_1_2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4" orientation="landscape" r:id="rId1"/>
  <ignoredErrors>
    <ignoredError sqref="B10:G10 B6:G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E957F8-8052-4237-82F9-A550A7D02D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CONTABILIDAD</cp:lastModifiedBy>
  <cp:revision/>
  <dcterms:created xsi:type="dcterms:W3CDTF">2012-12-11T21:13:37Z</dcterms:created>
  <dcterms:modified xsi:type="dcterms:W3CDTF">2024-01-30T02:17:18Z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