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3ER INF TRIMESTRAL  2022\"/>
    </mc:Choice>
  </mc:AlternateContent>
  <xr:revisionPtr revIDLastSave="0" documentId="13_ncr:1_{F64B8D0A-D91C-4798-8E63-BC9C28AD39DF}" xr6:coauthVersionLast="47" xr6:coauthVersionMax="47" xr10:uidLastSave="{00000000-0000-0000-0000-000000000000}"/>
  <bookViews>
    <workbookView xWindow="-120" yWindow="-120" windowWidth="29040" windowHeight="15720" xr2:uid="{7F179345-E84A-483A-9AD5-6A847A2D7B0C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H35" i="1"/>
  <c r="E35" i="1"/>
  <c r="H34" i="1"/>
  <c r="E34" i="1"/>
  <c r="E32" i="1" s="1"/>
  <c r="E37" i="1" s="1"/>
  <c r="H33" i="1"/>
  <c r="H32" i="1" s="1"/>
  <c r="E33" i="1"/>
  <c r="G32" i="1"/>
  <c r="G37" i="1" s="1"/>
  <c r="F32" i="1"/>
  <c r="F37" i="1" s="1"/>
  <c r="D32" i="1"/>
  <c r="D37" i="1" s="1"/>
  <c r="C32" i="1"/>
  <c r="C37" i="1" s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H22" i="1" s="1"/>
  <c r="E23" i="1"/>
  <c r="G22" i="1"/>
  <c r="F22" i="1"/>
  <c r="E22" i="1"/>
  <c r="D22" i="1"/>
  <c r="C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H14" i="1" s="1"/>
  <c r="E15" i="1"/>
  <c r="G14" i="1"/>
  <c r="F14" i="1"/>
  <c r="E14" i="1"/>
  <c r="D14" i="1"/>
  <c r="C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H37" i="1" l="1"/>
</calcChain>
</file>

<file path=xl/sharedStrings.xml><?xml version="1.0" encoding="utf-8"?>
<sst xmlns="http://schemas.openxmlformats.org/spreadsheetml/2006/main" count="49" uniqueCount="49">
  <si>
    <t>Sistema de Agua Potable y Alcantarillado Municipal de Valle de Santiago
Estado Analítico del Ejercicio del Presupuesto de Egresos
Clasificación Funcional (Finalidad y Función)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</si>
  <si>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</si>
  <si>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</si>
  <si>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</si>
  <si>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</si>
  <si>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</si>
  <si>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</si>
  <si>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</si>
  <si>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</si>
  <si>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</si>
  <si>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</si>
  <si>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</si>
  <si>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</si>
  <si>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</si>
  <si>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</si>
  <si>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</si>
  <si>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</si>
  <si>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</si>
  <si>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</si>
  <si>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</si>
  <si>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</si>
  <si>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</si>
  <si>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</si>
  <si>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</si>
  <si>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</si>
  <si>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</si>
  <si>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</si>
  <si>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</si>
  <si>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</si>
  <si>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</si>
  <si>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</si>
  <si>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</si>
  <si>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</si>
  <si>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</si>
  <si>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</si>
  <si>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</si>
  <si>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</si>
  <si>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</si>
  <si>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</si>
  <si>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</si>
  <si>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</si>
  <si>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</si>
  <si>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</si>
  <si>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</si>
  <si>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</si>
  <si>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 xml:space="preserve">    _________________________________</t>
  </si>
  <si>
    <t xml:space="preserve">  _______________________________</t>
  </si>
  <si>
    <t>Presidente del Consejo Directivo del SAPAM
C. José Andrés Zúñiga Escobedo</t>
  </si>
  <si>
    <t>Tesorero del Consejo Directivo del SAPAM                                            C.P. Diego Soto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</si>
</sst>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2" applyFont="1" applyAlignment="1" applyProtection="1">
      <alignment horizontal="center" wrapText="1"/>
      <protection locked="0"/>
    </xf>
    <xf numFmtId="0" fontId="3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 2" xfId="2" xr:uid="{EC1BD8D2-CD11-4350-9517-CD950D1E667A}"/>
    <cellStyle name="Normal 3" xfId="1" xr:uid="{9B3A7F79-8695-4BB4-A46E-35FD30C80C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0</xdr:rowOff>
    </xdr:from>
    <xdr:to>
      <xdr:col>1</xdr:col>
      <xdr:colOff>2005728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F9143F-B6D2-4A8A-8FE5-C78AC6985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0"/>
          <a:ext cx="166282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8933B-9E71-4830-977D-D5E5EC558F2B}">
  <dimension ref="A1:H49"/>
  <sheetViews>
    <sheetView tabSelected="1" workbookViewId="0">
      <selection activeCell="K22" sqref="K22"/>
    </sheetView>
  </sheetViews>
  <sheetFormatPr baseColWidth="10" defaultRowHeight="15" x14ac:dyDescent="0.25"/>
  <cols>
    <col min="1" max="1" width="1.140625" style="1" customWidth="1"/>
    <col min="2" max="2" width="67.7109375" style="1" customWidth="1"/>
    <col min="3" max="8" width="15.7109375" style="1" customWidth="1"/>
    <col min="9" max="16384" width="11.42578125" style="1"/>
  </cols>
  <sheetData>
    <row r="1" spans="1:8" ht="51" customHeight="1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x14ac:dyDescent="0.25">
      <c r="A2" s="18" t="s">
        <v>1</v>
      </c>
      <c r="B2" s="19"/>
      <c r="C2" s="15" t="s">
        <v>2</v>
      </c>
      <c r="D2" s="16"/>
      <c r="E2" s="16"/>
      <c r="F2" s="16"/>
      <c r="G2" s="17"/>
      <c r="H2" s="24" t="s">
        <v>3</v>
      </c>
    </row>
    <row r="3" spans="1:8" ht="22.5" x14ac:dyDescent="0.25">
      <c r="A3" s="20"/>
      <c r="B3" s="21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5"/>
    </row>
    <row r="4" spans="1:8" x14ac:dyDescent="0.25">
      <c r="A4" s="22"/>
      <c r="B4" s="23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5">
      <c r="A5" s="4" t="s">
        <v>11</v>
      </c>
      <c r="B5" s="5"/>
      <c r="C5" s="6">
        <f t="shared" ref="C5:H5" si="0">SUM(C6:C13)</f>
        <v>824746.51</v>
      </c>
      <c r="D5" s="6">
        <f t="shared" si="0"/>
        <v>0</v>
      </c>
      <c r="E5" s="6">
        <f t="shared" si="0"/>
        <v>824746.51</v>
      </c>
      <c r="F5" s="6">
        <f t="shared" si="0"/>
        <v>475972.74</v>
      </c>
      <c r="G5" s="6">
        <f t="shared" si="0"/>
        <v>475972.74</v>
      </c>
      <c r="H5" s="6">
        <f t="shared" si="0"/>
        <v>348773.77</v>
      </c>
    </row>
    <row r="6" spans="1:8" x14ac:dyDescent="0.25">
      <c r="A6" s="7"/>
      <c r="B6" s="8" t="s">
        <v>12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5">
      <c r="A7" s="7"/>
      <c r="B7" s="8" t="s">
        <v>13</v>
      </c>
      <c r="C7" s="9">
        <v>0</v>
      </c>
      <c r="D7" s="9">
        <v>0</v>
      </c>
      <c r="E7" s="9">
        <f t="shared" ref="E7:E13" si="1">C7+D7</f>
        <v>0</v>
      </c>
      <c r="F7" s="9">
        <v>0</v>
      </c>
      <c r="G7" s="9">
        <v>0</v>
      </c>
      <c r="H7" s="9">
        <f t="shared" ref="H7:H13" si="2">E7-F7</f>
        <v>0</v>
      </c>
    </row>
    <row r="8" spans="1:8" x14ac:dyDescent="0.25">
      <c r="A8" s="7"/>
      <c r="B8" s="8" t="s">
        <v>14</v>
      </c>
      <c r="C8" s="9">
        <v>0</v>
      </c>
      <c r="D8" s="9">
        <v>0</v>
      </c>
      <c r="E8" s="9">
        <f t="shared" si="1"/>
        <v>0</v>
      </c>
      <c r="F8" s="9">
        <v>0</v>
      </c>
      <c r="G8" s="9">
        <v>0</v>
      </c>
      <c r="H8" s="9">
        <f t="shared" si="2"/>
        <v>0</v>
      </c>
    </row>
    <row r="9" spans="1:8" x14ac:dyDescent="0.25">
      <c r="A9" s="7"/>
      <c r="B9" s="8" t="s">
        <v>15</v>
      </c>
      <c r="C9" s="9">
        <v>0</v>
      </c>
      <c r="D9" s="9">
        <v>0</v>
      </c>
      <c r="E9" s="9">
        <f t="shared" si="1"/>
        <v>0</v>
      </c>
      <c r="F9" s="9">
        <v>0</v>
      </c>
      <c r="G9" s="9">
        <v>0</v>
      </c>
      <c r="H9" s="9">
        <f t="shared" si="2"/>
        <v>0</v>
      </c>
    </row>
    <row r="10" spans="1:8" x14ac:dyDescent="0.25">
      <c r="A10" s="7"/>
      <c r="B10" s="8" t="s">
        <v>16</v>
      </c>
      <c r="C10" s="9">
        <v>0</v>
      </c>
      <c r="D10" s="9">
        <v>0</v>
      </c>
      <c r="E10" s="9">
        <f t="shared" si="1"/>
        <v>0</v>
      </c>
      <c r="F10" s="9">
        <v>0</v>
      </c>
      <c r="G10" s="9">
        <v>0</v>
      </c>
      <c r="H10" s="9">
        <f t="shared" si="2"/>
        <v>0</v>
      </c>
    </row>
    <row r="11" spans="1:8" x14ac:dyDescent="0.25">
      <c r="A11" s="7"/>
      <c r="B11" s="8" t="s">
        <v>17</v>
      </c>
      <c r="C11" s="9">
        <v>0</v>
      </c>
      <c r="D11" s="9">
        <v>0</v>
      </c>
      <c r="E11" s="9">
        <f t="shared" si="1"/>
        <v>0</v>
      </c>
      <c r="F11" s="9">
        <v>0</v>
      </c>
      <c r="G11" s="9">
        <v>0</v>
      </c>
      <c r="H11" s="9">
        <f t="shared" si="2"/>
        <v>0</v>
      </c>
    </row>
    <row r="12" spans="1:8" x14ac:dyDescent="0.25">
      <c r="A12" s="7"/>
      <c r="B12" s="8" t="s">
        <v>18</v>
      </c>
      <c r="C12" s="9">
        <v>0</v>
      </c>
      <c r="D12" s="9">
        <v>0</v>
      </c>
      <c r="E12" s="9">
        <f t="shared" si="1"/>
        <v>0</v>
      </c>
      <c r="F12" s="9">
        <v>0</v>
      </c>
      <c r="G12" s="9">
        <v>0</v>
      </c>
      <c r="H12" s="9">
        <f t="shared" si="2"/>
        <v>0</v>
      </c>
    </row>
    <row r="13" spans="1:8" x14ac:dyDescent="0.25">
      <c r="A13" s="7"/>
      <c r="B13" s="8" t="s">
        <v>19</v>
      </c>
      <c r="C13" s="9">
        <v>824746.51</v>
      </c>
      <c r="D13" s="9">
        <v>0</v>
      </c>
      <c r="E13" s="9">
        <f t="shared" si="1"/>
        <v>824746.51</v>
      </c>
      <c r="F13" s="9">
        <v>475972.74</v>
      </c>
      <c r="G13" s="9">
        <v>475972.74</v>
      </c>
      <c r="H13" s="9">
        <f t="shared" si="2"/>
        <v>348773.77</v>
      </c>
    </row>
    <row r="14" spans="1:8" x14ac:dyDescent="0.25">
      <c r="A14" s="4" t="s">
        <v>20</v>
      </c>
      <c r="B14" s="10"/>
      <c r="C14" s="6">
        <f t="shared" ref="C14:H14" si="3">SUM(C15:C21)</f>
        <v>61837459.549999997</v>
      </c>
      <c r="D14" s="6">
        <f t="shared" si="3"/>
        <v>0</v>
      </c>
      <c r="E14" s="6">
        <f t="shared" si="3"/>
        <v>61837459.549999997</v>
      </c>
      <c r="F14" s="6">
        <f t="shared" si="3"/>
        <v>34303512.600000001</v>
      </c>
      <c r="G14" s="6">
        <f t="shared" si="3"/>
        <v>34235683.969999999</v>
      </c>
      <c r="H14" s="6">
        <f t="shared" si="3"/>
        <v>27533946.949999996</v>
      </c>
    </row>
    <row r="15" spans="1:8" x14ac:dyDescent="0.25">
      <c r="A15" s="7"/>
      <c r="B15" s="8" t="s">
        <v>21</v>
      </c>
      <c r="C15" s="9">
        <v>37913144.689999998</v>
      </c>
      <c r="D15" s="9">
        <v>0</v>
      </c>
      <c r="E15" s="9">
        <f>C15+D15</f>
        <v>37913144.689999998</v>
      </c>
      <c r="F15" s="9">
        <v>19742561.34</v>
      </c>
      <c r="G15" s="9">
        <v>19698441.010000002</v>
      </c>
      <c r="H15" s="9">
        <f t="shared" ref="H15:H21" si="4">E15-F15</f>
        <v>18170583.349999998</v>
      </c>
    </row>
    <row r="16" spans="1:8" x14ac:dyDescent="0.25">
      <c r="A16" s="7"/>
      <c r="B16" s="8" t="s">
        <v>22</v>
      </c>
      <c r="C16" s="9">
        <v>23924314.859999999</v>
      </c>
      <c r="D16" s="9">
        <v>0</v>
      </c>
      <c r="E16" s="9">
        <f t="shared" ref="E16:E21" si="5">C16+D16</f>
        <v>23924314.859999999</v>
      </c>
      <c r="F16" s="9">
        <v>14560951.26</v>
      </c>
      <c r="G16" s="9">
        <v>14537242.960000001</v>
      </c>
      <c r="H16" s="9">
        <f t="shared" si="4"/>
        <v>9363363.5999999996</v>
      </c>
    </row>
    <row r="17" spans="1:8" x14ac:dyDescent="0.25">
      <c r="A17" s="7"/>
      <c r="B17" s="8" t="s">
        <v>23</v>
      </c>
      <c r="C17" s="9">
        <v>0</v>
      </c>
      <c r="D17" s="9">
        <v>0</v>
      </c>
      <c r="E17" s="9">
        <f t="shared" si="5"/>
        <v>0</v>
      </c>
      <c r="F17" s="9">
        <v>0</v>
      </c>
      <c r="G17" s="9">
        <v>0</v>
      </c>
      <c r="H17" s="9">
        <f t="shared" si="4"/>
        <v>0</v>
      </c>
    </row>
    <row r="18" spans="1:8" x14ac:dyDescent="0.25">
      <c r="A18" s="7"/>
      <c r="B18" s="8" t="s">
        <v>24</v>
      </c>
      <c r="C18" s="9">
        <v>0</v>
      </c>
      <c r="D18" s="9">
        <v>0</v>
      </c>
      <c r="E18" s="9">
        <f t="shared" si="5"/>
        <v>0</v>
      </c>
      <c r="F18" s="9">
        <v>0</v>
      </c>
      <c r="G18" s="9">
        <v>0</v>
      </c>
      <c r="H18" s="9">
        <f t="shared" si="4"/>
        <v>0</v>
      </c>
    </row>
    <row r="19" spans="1:8" x14ac:dyDescent="0.25">
      <c r="A19" s="7"/>
      <c r="B19" s="8" t="s">
        <v>25</v>
      </c>
      <c r="C19" s="9">
        <v>0</v>
      </c>
      <c r="D19" s="9">
        <v>0</v>
      </c>
      <c r="E19" s="9">
        <f t="shared" si="5"/>
        <v>0</v>
      </c>
      <c r="F19" s="9">
        <v>0</v>
      </c>
      <c r="G19" s="9">
        <v>0</v>
      </c>
      <c r="H19" s="9">
        <f t="shared" si="4"/>
        <v>0</v>
      </c>
    </row>
    <row r="20" spans="1:8" x14ac:dyDescent="0.25">
      <c r="A20" s="7"/>
      <c r="B20" s="8" t="s">
        <v>26</v>
      </c>
      <c r="C20" s="9">
        <v>0</v>
      </c>
      <c r="D20" s="9">
        <v>0</v>
      </c>
      <c r="E20" s="9">
        <f t="shared" si="5"/>
        <v>0</v>
      </c>
      <c r="F20" s="9">
        <v>0</v>
      </c>
      <c r="G20" s="9">
        <v>0</v>
      </c>
      <c r="H20" s="9">
        <f t="shared" si="4"/>
        <v>0</v>
      </c>
    </row>
    <row r="21" spans="1:8" x14ac:dyDescent="0.25">
      <c r="A21" s="7"/>
      <c r="B21" s="8" t="s">
        <v>27</v>
      </c>
      <c r="C21" s="9">
        <v>0</v>
      </c>
      <c r="D21" s="9">
        <v>0</v>
      </c>
      <c r="E21" s="9">
        <f t="shared" si="5"/>
        <v>0</v>
      </c>
      <c r="F21" s="9">
        <v>0</v>
      </c>
      <c r="G21" s="9">
        <v>0</v>
      </c>
      <c r="H21" s="9">
        <f t="shared" si="4"/>
        <v>0</v>
      </c>
    </row>
    <row r="22" spans="1:8" x14ac:dyDescent="0.25">
      <c r="A22" s="4" t="s">
        <v>28</v>
      </c>
      <c r="B22" s="10"/>
      <c r="C22" s="6">
        <f t="shared" ref="C22:H22" si="6">SUM(C23:C31)</f>
        <v>0</v>
      </c>
      <c r="D22" s="6">
        <f t="shared" si="6"/>
        <v>0</v>
      </c>
      <c r="E22" s="6">
        <f t="shared" si="6"/>
        <v>0</v>
      </c>
      <c r="F22" s="6">
        <f t="shared" si="6"/>
        <v>0</v>
      </c>
      <c r="G22" s="6">
        <f t="shared" si="6"/>
        <v>0</v>
      </c>
      <c r="H22" s="6">
        <f t="shared" si="6"/>
        <v>0</v>
      </c>
    </row>
    <row r="23" spans="1:8" x14ac:dyDescent="0.25">
      <c r="A23" s="7"/>
      <c r="B23" s="8" t="s">
        <v>29</v>
      </c>
      <c r="C23" s="9">
        <v>0</v>
      </c>
      <c r="D23" s="9">
        <v>0</v>
      </c>
      <c r="E23" s="9">
        <f>C23+D23</f>
        <v>0</v>
      </c>
      <c r="F23" s="9">
        <v>0</v>
      </c>
      <c r="G23" s="9">
        <v>0</v>
      </c>
      <c r="H23" s="9">
        <f t="shared" ref="H23:H31" si="7">E23-F23</f>
        <v>0</v>
      </c>
    </row>
    <row r="24" spans="1:8" x14ac:dyDescent="0.25">
      <c r="A24" s="7"/>
      <c r="B24" s="8" t="s">
        <v>30</v>
      </c>
      <c r="C24" s="9">
        <v>0</v>
      </c>
      <c r="D24" s="9">
        <v>0</v>
      </c>
      <c r="E24" s="9">
        <f t="shared" ref="E24:E31" si="8">C24+D24</f>
        <v>0</v>
      </c>
      <c r="F24" s="9">
        <v>0</v>
      </c>
      <c r="G24" s="9">
        <v>0</v>
      </c>
      <c r="H24" s="9">
        <f t="shared" si="7"/>
        <v>0</v>
      </c>
    </row>
    <row r="25" spans="1:8" x14ac:dyDescent="0.25">
      <c r="A25" s="7"/>
      <c r="B25" s="8" t="s">
        <v>31</v>
      </c>
      <c r="C25" s="9">
        <v>0</v>
      </c>
      <c r="D25" s="9">
        <v>0</v>
      </c>
      <c r="E25" s="9">
        <f t="shared" si="8"/>
        <v>0</v>
      </c>
      <c r="F25" s="9">
        <v>0</v>
      </c>
      <c r="G25" s="9">
        <v>0</v>
      </c>
      <c r="H25" s="9">
        <f t="shared" si="7"/>
        <v>0</v>
      </c>
    </row>
    <row r="26" spans="1:8" x14ac:dyDescent="0.25">
      <c r="A26" s="7"/>
      <c r="B26" s="8" t="s">
        <v>32</v>
      </c>
      <c r="C26" s="9">
        <v>0</v>
      </c>
      <c r="D26" s="9">
        <v>0</v>
      </c>
      <c r="E26" s="9">
        <f t="shared" si="8"/>
        <v>0</v>
      </c>
      <c r="F26" s="9">
        <v>0</v>
      </c>
      <c r="G26" s="9">
        <v>0</v>
      </c>
      <c r="H26" s="9">
        <f t="shared" si="7"/>
        <v>0</v>
      </c>
    </row>
    <row r="27" spans="1:8" x14ac:dyDescent="0.25">
      <c r="A27" s="7"/>
      <c r="B27" s="8" t="s">
        <v>33</v>
      </c>
      <c r="C27" s="9">
        <v>0</v>
      </c>
      <c r="D27" s="9">
        <v>0</v>
      </c>
      <c r="E27" s="9">
        <f t="shared" si="8"/>
        <v>0</v>
      </c>
      <c r="F27" s="9">
        <v>0</v>
      </c>
      <c r="G27" s="9">
        <v>0</v>
      </c>
      <c r="H27" s="9">
        <f t="shared" si="7"/>
        <v>0</v>
      </c>
    </row>
    <row r="28" spans="1:8" x14ac:dyDescent="0.25">
      <c r="A28" s="7"/>
      <c r="B28" s="8" t="s">
        <v>34</v>
      </c>
      <c r="C28" s="9">
        <v>0</v>
      </c>
      <c r="D28" s="9">
        <v>0</v>
      </c>
      <c r="E28" s="9">
        <f t="shared" si="8"/>
        <v>0</v>
      </c>
      <c r="F28" s="9">
        <v>0</v>
      </c>
      <c r="G28" s="9">
        <v>0</v>
      </c>
      <c r="H28" s="9">
        <f t="shared" si="7"/>
        <v>0</v>
      </c>
    </row>
    <row r="29" spans="1:8" x14ac:dyDescent="0.25">
      <c r="A29" s="7"/>
      <c r="B29" s="8" t="s">
        <v>35</v>
      </c>
      <c r="C29" s="9">
        <v>0</v>
      </c>
      <c r="D29" s="9">
        <v>0</v>
      </c>
      <c r="E29" s="9">
        <f t="shared" si="8"/>
        <v>0</v>
      </c>
      <c r="F29" s="9">
        <v>0</v>
      </c>
      <c r="G29" s="9">
        <v>0</v>
      </c>
      <c r="H29" s="9">
        <f t="shared" si="7"/>
        <v>0</v>
      </c>
    </row>
    <row r="30" spans="1:8" x14ac:dyDescent="0.25">
      <c r="A30" s="7"/>
      <c r="B30" s="8" t="s">
        <v>36</v>
      </c>
      <c r="C30" s="9">
        <v>0</v>
      </c>
      <c r="D30" s="9">
        <v>0</v>
      </c>
      <c r="E30" s="9">
        <f t="shared" si="8"/>
        <v>0</v>
      </c>
      <c r="F30" s="9">
        <v>0</v>
      </c>
      <c r="G30" s="9">
        <v>0</v>
      </c>
      <c r="H30" s="9">
        <f t="shared" si="7"/>
        <v>0</v>
      </c>
    </row>
    <row r="31" spans="1:8" x14ac:dyDescent="0.25">
      <c r="A31" s="7"/>
      <c r="B31" s="8" t="s">
        <v>37</v>
      </c>
      <c r="C31" s="9">
        <v>0</v>
      </c>
      <c r="D31" s="9">
        <v>0</v>
      </c>
      <c r="E31" s="9">
        <f t="shared" si="8"/>
        <v>0</v>
      </c>
      <c r="F31" s="9">
        <v>0</v>
      </c>
      <c r="G31" s="9">
        <v>0</v>
      </c>
      <c r="H31" s="9">
        <f t="shared" si="7"/>
        <v>0</v>
      </c>
    </row>
    <row r="32" spans="1:8" x14ac:dyDescent="0.25">
      <c r="A32" s="4" t="s">
        <v>38</v>
      </c>
      <c r="B32" s="10"/>
      <c r="C32" s="6">
        <f t="shared" ref="C32:H32" si="9">SUM(C33:C36)</f>
        <v>0</v>
      </c>
      <c r="D32" s="6">
        <f t="shared" si="9"/>
        <v>0</v>
      </c>
      <c r="E32" s="6">
        <f t="shared" si="9"/>
        <v>0</v>
      </c>
      <c r="F32" s="6">
        <f t="shared" si="9"/>
        <v>0</v>
      </c>
      <c r="G32" s="6">
        <f t="shared" si="9"/>
        <v>0</v>
      </c>
      <c r="H32" s="6">
        <f t="shared" si="9"/>
        <v>0</v>
      </c>
    </row>
    <row r="33" spans="1:8" x14ac:dyDescent="0.25">
      <c r="A33" s="7"/>
      <c r="B33" s="8" t="s">
        <v>39</v>
      </c>
      <c r="C33" s="9">
        <v>0</v>
      </c>
      <c r="D33" s="9">
        <v>0</v>
      </c>
      <c r="E33" s="9">
        <f>C33+D33</f>
        <v>0</v>
      </c>
      <c r="F33" s="9">
        <v>0</v>
      </c>
      <c r="G33" s="9">
        <v>0</v>
      </c>
      <c r="H33" s="9">
        <f t="shared" ref="H33:H36" si="10">E33-F33</f>
        <v>0</v>
      </c>
    </row>
    <row r="34" spans="1:8" ht="23.25" x14ac:dyDescent="0.25">
      <c r="A34" s="7"/>
      <c r="B34" s="8" t="s">
        <v>40</v>
      </c>
      <c r="C34" s="9">
        <v>0</v>
      </c>
      <c r="D34" s="9">
        <v>0</v>
      </c>
      <c r="E34" s="9">
        <f t="shared" ref="E34:E36" si="11">C34+D34</f>
        <v>0</v>
      </c>
      <c r="F34" s="9">
        <v>0</v>
      </c>
      <c r="G34" s="9">
        <v>0</v>
      </c>
      <c r="H34" s="9">
        <f t="shared" si="10"/>
        <v>0</v>
      </c>
    </row>
    <row r="35" spans="1:8" x14ac:dyDescent="0.25">
      <c r="A35" s="7"/>
      <c r="B35" s="8" t="s">
        <v>41</v>
      </c>
      <c r="C35" s="9">
        <v>0</v>
      </c>
      <c r="D35" s="9">
        <v>0</v>
      </c>
      <c r="E35" s="9">
        <f t="shared" si="11"/>
        <v>0</v>
      </c>
      <c r="F35" s="9">
        <v>0</v>
      </c>
      <c r="G35" s="9">
        <v>0</v>
      </c>
      <c r="H35" s="9">
        <f t="shared" si="10"/>
        <v>0</v>
      </c>
    </row>
    <row r="36" spans="1:8" x14ac:dyDescent="0.25">
      <c r="A36" s="7"/>
      <c r="B36" s="8" t="s">
        <v>42</v>
      </c>
      <c r="C36" s="9">
        <v>0</v>
      </c>
      <c r="D36" s="9">
        <v>0</v>
      </c>
      <c r="E36" s="9">
        <f t="shared" si="11"/>
        <v>0</v>
      </c>
      <c r="F36" s="9">
        <v>0</v>
      </c>
      <c r="G36" s="9">
        <v>0</v>
      </c>
      <c r="H36" s="9">
        <f t="shared" si="10"/>
        <v>0</v>
      </c>
    </row>
    <row r="37" spans="1:8" x14ac:dyDescent="0.25">
      <c r="A37" s="11"/>
      <c r="B37" s="12" t="s">
        <v>43</v>
      </c>
      <c r="C37" s="13">
        <f t="shared" ref="C37:H37" si="12">SUM(C32+C22+C14+C5)</f>
        <v>62662206.059999995</v>
      </c>
      <c r="D37" s="13">
        <f t="shared" si="12"/>
        <v>0</v>
      </c>
      <c r="E37" s="13">
        <f t="shared" si="12"/>
        <v>62662206.059999995</v>
      </c>
      <c r="F37" s="13">
        <f t="shared" si="12"/>
        <v>34779485.340000004</v>
      </c>
      <c r="G37" s="13">
        <f t="shared" si="12"/>
        <v>34711656.710000001</v>
      </c>
      <c r="H37" s="13">
        <f t="shared" si="12"/>
        <v>27882720.719999995</v>
      </c>
    </row>
    <row r="39" spans="1:8" x14ac:dyDescent="0.25">
      <c r="A39" s="1" t="s">
        <v>44</v>
      </c>
    </row>
    <row r="48" spans="1:8" x14ac:dyDescent="0.25">
      <c r="A48" s="26" t="s">
        <v>45</v>
      </c>
      <c r="B48" s="26"/>
      <c r="C48" s="26"/>
      <c r="D48" s="27" t="s">
        <v>46</v>
      </c>
      <c r="E48" s="27"/>
      <c r="F48" s="27"/>
    </row>
    <row r="49" spans="1:6" x14ac:dyDescent="0.25">
      <c r="A49" s="14" t="s">
        <v>47</v>
      </c>
      <c r="B49" s="14"/>
      <c r="C49" s="14"/>
      <c r="D49" s="14" t="s">
        <v>48</v>
      </c>
      <c r="E49" s="14"/>
      <c r="F49" s="14"/>
    </row>
  </sheetData>
  <mergeCells count="8">
    <mergeCell ref="A49:C49"/>
    <mergeCell ref="D49:F49"/>
    <mergeCell ref="A1:H1"/>
    <mergeCell ref="A2:B4"/>
    <mergeCell ref="C2:G2"/>
    <mergeCell ref="H2:H3"/>
    <mergeCell ref="A48:C48"/>
    <mergeCell ref="D48:F48"/>
  </mergeCells>
  <pageMargins left="0.7" right="0.7" top="0.75" bottom="0.75" header="0.3" footer="0.3"/>
  <ignoredErrors>
    <ignoredError sqref="E6:E13 H6:H13 H5 E5 C5:D5 F5:G5 E15:E21 H15:H21 C14:D14 F14:G14 E23:E31 H23:H31 C22:D22 F22:G22 E33:E36 H33:H36 C32:D32 F32:G32 H37 E37 C37:D37 F37:G37" unlockedFormula="1"/>
    <ignoredError sqref="E14 E22 H14 H22 H32 E32" formula="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2022-10-25T18:53:11Z</dcterms:created>
  <dcterms:modified xsi:type="dcterms:W3CDTF">2022-10-25T19:06:46Z</dcterms:modified>
</cp:coreProperties>
</file>