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orme Trimestral 2024 LCG\"/>
    </mc:Choice>
  </mc:AlternateContent>
  <xr:revisionPtr revIDLastSave="0" documentId="13_ncr:1_{E97D64CC-028E-4CE2-AACB-30A66C75B32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<sst xmlns="http://schemas.openxmlformats.org/spreadsheetml/2006/main" count="45" uniqueCount="45">
  <si>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</si>
  <si>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</si>
  <si>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</si>
  <si>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</si>
  <si>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</si>
  <si>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</si>
  <si>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</si>
  <si>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</si>
  <si>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</si>
  <si>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</si>
  <si>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</si>
  <si>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</si>
  <si>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</si>
  <si>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</si>
  <si>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</si>
  <si>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</si>
  <si>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</si>
  <si>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</si>
  <si>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</si>
  <si>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</si>
  <si>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</si>
  <si>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</si>
  <si>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</si>
  <si>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</si>
  <si>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</si>
  <si>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</si>
  <si>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</si>
  <si>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</si>
  <si>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</si>
  <si>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</si>
  <si>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</si>
  <si>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</si>
  <si>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</si>
  <si>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</si>
  <si>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</si>
  <si>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</si>
  <si>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</si>
  <si>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</si>
  <si>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</si>
  <si>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</si>
  <si>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</si>
  <si>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</si>
  <si>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</si>
  <si>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</si>
  <si>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de Agua Potable y Alcantarillado Municipal de Valle de Santiago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</si>
</sst>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N23" sqref="N23:O2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853458.88</v>
      </c>
      <c r="C6" s="7">
        <f t="shared" si="0"/>
        <v>0</v>
      </c>
      <c r="D6" s="7">
        <f t="shared" si="0"/>
        <v>853458.88</v>
      </c>
      <c r="E6" s="7">
        <f t="shared" si="0"/>
        <v>497081.77</v>
      </c>
      <c r="F6" s="7">
        <f t="shared" si="0"/>
        <v>497081.77</v>
      </c>
      <c r="G6" s="7">
        <f t="shared" si="0"/>
        <v>356377.11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853458.88</v>
      </c>
      <c r="C14" s="4">
        <v>0</v>
      </c>
      <c r="D14" s="4">
        <f t="shared" si="1"/>
        <v>853458.88</v>
      </c>
      <c r="E14" s="4">
        <v>497081.77</v>
      </c>
      <c r="F14" s="4">
        <v>497081.77</v>
      </c>
      <c r="G14" s="4">
        <f t="shared" si="2"/>
        <v>356377.11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72722596.539999992</v>
      </c>
      <c r="C16" s="7">
        <f t="shared" si="3"/>
        <v>2604140</v>
      </c>
      <c r="D16" s="7">
        <f t="shared" si="3"/>
        <v>75326736.539999992</v>
      </c>
      <c r="E16" s="7">
        <f t="shared" si="3"/>
        <v>41097631.899999999</v>
      </c>
      <c r="F16" s="7">
        <f t="shared" si="3"/>
        <v>41097631.899999999</v>
      </c>
      <c r="G16" s="7">
        <f t="shared" si="3"/>
        <v>34229104.640000001</v>
      </c>
    </row>
    <row r="17" spans="1:7" x14ac:dyDescent="0.2">
      <c r="A17" s="9" t="s">
        <v>23</v>
      </c>
      <c r="B17" s="4">
        <v>43658931.329999998</v>
      </c>
      <c r="C17" s="4">
        <v>2746940</v>
      </c>
      <c r="D17" s="4">
        <f>B17+C17</f>
        <v>46405871.329999998</v>
      </c>
      <c r="E17" s="4">
        <v>25014687.75</v>
      </c>
      <c r="F17" s="4">
        <v>25014687.75</v>
      </c>
      <c r="G17" s="4">
        <f t="shared" ref="G17:G23" si="4">D17-E17</f>
        <v>21391183.579999998</v>
      </c>
    </row>
    <row r="18" spans="1:7" x14ac:dyDescent="0.2">
      <c r="A18" s="9" t="s">
        <v>15</v>
      </c>
      <c r="B18" s="4">
        <v>29063665.210000001</v>
      </c>
      <c r="C18" s="4">
        <v>-142800</v>
      </c>
      <c r="D18" s="4">
        <f t="shared" ref="D18:D23" si="5">B18+C18</f>
        <v>28920865.210000001</v>
      </c>
      <c r="E18" s="4">
        <v>16082944.15</v>
      </c>
      <c r="F18" s="4">
        <v>16082944.15</v>
      </c>
      <c r="G18" s="4">
        <f t="shared" si="4"/>
        <v>12837921.060000001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73576055.419999987</v>
      </c>
      <c r="C42" s="8">
        <f t="shared" si="12"/>
        <v>2604140</v>
      </c>
      <c r="D42" s="8">
        <f t="shared" si="12"/>
        <v>76180195.419999987</v>
      </c>
      <c r="E42" s="8">
        <f t="shared" si="12"/>
        <v>41594713.670000002</v>
      </c>
      <c r="F42" s="8">
        <f t="shared" si="12"/>
        <v>41594713.670000002</v>
      </c>
      <c r="G42" s="8">
        <f t="shared" si="12"/>
        <v>34585481.75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ignoredErrors>
    <ignoredError sqref="B6:G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2018-07-14T22:21:14Z</cp:lastPrinted>
  <dcterms:created xsi:type="dcterms:W3CDTF">2014-02-10T03:37:14Z</dcterms:created>
  <dcterms:modified xsi:type="dcterms:W3CDTF">2024-10-11T19:43:44Z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