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 2024\2DO INFORME TRIMESTRAL 2024\"/>
    </mc:Choice>
  </mc:AlternateContent>
  <xr:revisionPtr revIDLastSave="0" documentId="8_{5CDB0BB8-3E0C-4FE3-A41F-B49C9EC1B135}" xr6:coauthVersionLast="47" xr6:coauthVersionMax="47" xr10:uidLastSave="{00000000-0000-0000-0000-000000000000}"/>
  <bookViews>
    <workbookView xWindow="-120" yWindow="-120" windowWidth="29040" windowHeight="15720" xr2:uid="{6B72C116-91B8-489C-BE0E-3D8C75AC8590}"/>
  </bookViews>
  <sheets>
    <sheet name="Formato 7 c)" sheetId="1" r:id="rId1"/>
  </sheets>
  <externalReferences>
    <externalReference r:id="rId2"/>
  </externalReferenc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6" i="1"/>
  <c r="G27" i="1"/>
  <c r="G30" i="1"/>
  <c r="F20" i="1"/>
  <c r="F6" i="1"/>
  <c r="F27" i="1"/>
  <c r="F30" i="1"/>
  <c r="E20" i="1"/>
  <c r="E6" i="1"/>
  <c r="E27" i="1"/>
  <c r="E30" i="1"/>
  <c r="D20" i="1"/>
  <c r="D6" i="1"/>
  <c r="D27" i="1"/>
  <c r="D30" i="1"/>
  <c r="C20" i="1"/>
  <c r="C6" i="1"/>
  <c r="C27" i="1"/>
  <c r="C30" i="1"/>
  <c r="B20" i="1"/>
  <c r="B6" i="1"/>
  <c r="B27" i="1"/>
  <c r="B30" i="1"/>
  <c r="A2" i="1"/>
</calcChain>
</file>

<file path=xl/sharedStrings.xml><?xml version="1.0" encoding="utf-8"?>
<sst xmlns="http://schemas.openxmlformats.org/spreadsheetml/2006/main" count="38" uniqueCount="38">
  <si>
    <t>Formato 7 c) Resultados de Ingresos - LDF</t>
  </si>
  <si>
    <t>Resultados de Ingresos - LDF</t>
  </si>
  <si>
    <t>(PESOS)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</si>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</sst>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 applyProtection="1">
      <alignment vertical="center"/>
      <protection locked="0"/>
    </xf>
    <xf numFmtId="4" fontId="1" fillId="0" borderId="11" xfId="0" applyNumberFormat="1" applyFont="1" applyBorder="1" applyAlignment="1" applyProtection="1">
      <alignment vertical="center"/>
      <protection locked="0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>
      <alignment horizontal="left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AWA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de Agua Potable y Alcantarillado Municipal de Valle de Santiago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601E-24B8-442C-877B-F60FA982FD29}">
  <dimension ref="A1:G39"/>
  <sheetViews>
    <sheetView tabSelected="1" workbookViewId="0">
      <selection activeCell="J12" sqref="J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de Agua Potable y Alcantarillado Municipal de Valle de Santiago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30" x14ac:dyDescent="0.25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</row>
    <row r="6" spans="1:7" x14ac:dyDescent="0.25">
      <c r="A6" s="13" t="s">
        <v>10</v>
      </c>
      <c r="B6" s="14">
        <f>SUM(B7:B18)</f>
        <v>52001567.150000006</v>
      </c>
      <c r="C6" s="14">
        <f t="shared" ref="C6:G6" si="0">SUM(C7:C18)</f>
        <v>52998914.520000003</v>
      </c>
      <c r="D6" s="14">
        <f t="shared" si="0"/>
        <v>56749501.460000001</v>
      </c>
      <c r="E6" s="14">
        <f t="shared" si="0"/>
        <v>62048369.149999999</v>
      </c>
      <c r="F6" s="14">
        <f t="shared" si="0"/>
        <v>77138904.819999993</v>
      </c>
      <c r="G6" s="14">
        <f t="shared" si="0"/>
        <v>43385903.869999997</v>
      </c>
    </row>
    <row r="7" spans="1:7" x14ac:dyDescent="0.25">
      <c r="A7" s="15" t="s">
        <v>11</v>
      </c>
      <c r="B7" s="16">
        <v>0</v>
      </c>
      <c r="C7" s="16">
        <v>0</v>
      </c>
      <c r="D7" s="16">
        <v>0</v>
      </c>
      <c r="E7" s="16">
        <v>0</v>
      </c>
      <c r="F7" s="17"/>
      <c r="G7" s="17"/>
    </row>
    <row r="8" spans="1:7" x14ac:dyDescent="0.25">
      <c r="A8" s="15" t="s">
        <v>12</v>
      </c>
      <c r="B8" s="16">
        <v>0</v>
      </c>
      <c r="C8" s="16">
        <v>0</v>
      </c>
      <c r="D8" s="16">
        <v>0</v>
      </c>
      <c r="E8" s="16">
        <v>0</v>
      </c>
      <c r="F8" s="18">
        <v>0</v>
      </c>
      <c r="G8" s="18">
        <v>0</v>
      </c>
    </row>
    <row r="9" spans="1:7" x14ac:dyDescent="0.25">
      <c r="A9" s="15" t="s">
        <v>13</v>
      </c>
      <c r="B9" s="16">
        <v>0</v>
      </c>
      <c r="C9" s="16">
        <v>0</v>
      </c>
      <c r="D9" s="16">
        <v>0</v>
      </c>
      <c r="E9" s="16">
        <v>0</v>
      </c>
      <c r="F9" s="18">
        <v>0</v>
      </c>
      <c r="G9" s="18">
        <v>0</v>
      </c>
    </row>
    <row r="10" spans="1:7" x14ac:dyDescent="0.25">
      <c r="A10" s="15" t="s">
        <v>14</v>
      </c>
      <c r="B10" s="16">
        <v>51998779.630000003</v>
      </c>
      <c r="C10" s="16">
        <v>49999693.57</v>
      </c>
      <c r="D10" s="16">
        <v>0</v>
      </c>
      <c r="E10" s="16">
        <v>0</v>
      </c>
      <c r="F10" s="18">
        <v>0</v>
      </c>
      <c r="G10" s="18">
        <v>0</v>
      </c>
    </row>
    <row r="11" spans="1:7" x14ac:dyDescent="0.25">
      <c r="A11" s="15" t="s">
        <v>15</v>
      </c>
      <c r="B11" s="16">
        <v>2787.52</v>
      </c>
      <c r="C11" s="16">
        <v>845.03</v>
      </c>
      <c r="D11" s="16">
        <v>1955.61</v>
      </c>
      <c r="E11" s="16">
        <v>115156.75</v>
      </c>
      <c r="F11" s="18">
        <v>0</v>
      </c>
      <c r="G11" s="18">
        <v>0</v>
      </c>
    </row>
    <row r="12" spans="1:7" x14ac:dyDescent="0.25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8">
        <v>626880.06999999995</v>
      </c>
      <c r="G12" s="18">
        <v>482632.83</v>
      </c>
    </row>
    <row r="13" spans="1:7" x14ac:dyDescent="0.25">
      <c r="A13" s="19" t="s">
        <v>17</v>
      </c>
      <c r="B13" s="16">
        <v>0</v>
      </c>
      <c r="C13" s="16">
        <v>0</v>
      </c>
      <c r="D13" s="16">
        <v>54504969.469999999</v>
      </c>
      <c r="E13" s="16">
        <v>58921255.399999999</v>
      </c>
      <c r="F13" s="18">
        <v>0</v>
      </c>
      <c r="G13" s="18">
        <v>0</v>
      </c>
    </row>
    <row r="14" spans="1:7" x14ac:dyDescent="0.25">
      <c r="A14" s="15" t="s">
        <v>18</v>
      </c>
      <c r="B14" s="16">
        <v>0</v>
      </c>
      <c r="C14" s="16">
        <v>2353426.92</v>
      </c>
      <c r="D14" s="16">
        <v>249445.38</v>
      </c>
      <c r="E14" s="16">
        <v>0</v>
      </c>
      <c r="F14" s="18">
        <v>75965911.859999999</v>
      </c>
      <c r="G14" s="18">
        <v>38343765.039999999</v>
      </c>
    </row>
    <row r="15" spans="1:7" x14ac:dyDescent="0.25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8">
        <v>0</v>
      </c>
      <c r="G15" s="18">
        <v>0</v>
      </c>
    </row>
    <row r="16" spans="1:7" x14ac:dyDescent="0.25">
      <c r="A16" s="15" t="s">
        <v>20</v>
      </c>
      <c r="B16" s="16">
        <v>0</v>
      </c>
      <c r="C16" s="16">
        <v>0</v>
      </c>
      <c r="D16" s="16">
        <v>0</v>
      </c>
      <c r="E16" s="16">
        <v>0</v>
      </c>
      <c r="F16" s="18">
        <v>0</v>
      </c>
      <c r="G16" s="18">
        <v>0</v>
      </c>
    </row>
    <row r="17" spans="1:7" x14ac:dyDescent="0.25">
      <c r="A17" s="15" t="s">
        <v>21</v>
      </c>
      <c r="B17" s="16">
        <v>0</v>
      </c>
      <c r="C17" s="16">
        <v>0</v>
      </c>
      <c r="D17" s="16">
        <v>0</v>
      </c>
      <c r="E17" s="16">
        <v>0</v>
      </c>
      <c r="F17" s="18">
        <v>546112.89</v>
      </c>
      <c r="G17" s="18">
        <v>0</v>
      </c>
    </row>
    <row r="18" spans="1:7" x14ac:dyDescent="0.25">
      <c r="A18" s="20" t="s">
        <v>22</v>
      </c>
      <c r="B18" s="16">
        <v>0</v>
      </c>
      <c r="C18" s="16">
        <v>644949</v>
      </c>
      <c r="D18" s="16">
        <v>1993131</v>
      </c>
      <c r="E18" s="16">
        <v>3011957</v>
      </c>
      <c r="F18" s="18">
        <v>0</v>
      </c>
      <c r="G18" s="18">
        <v>4559506</v>
      </c>
    </row>
    <row r="19" spans="1:7" x14ac:dyDescent="0.25">
      <c r="A19" s="15"/>
      <c r="B19" s="21"/>
      <c r="C19" s="21"/>
      <c r="D19" s="21"/>
      <c r="E19" s="21"/>
      <c r="F19" s="21"/>
      <c r="G19" s="21"/>
    </row>
    <row r="20" spans="1:7" x14ac:dyDescent="0.25">
      <c r="A20" s="22" t="s">
        <v>23</v>
      </c>
      <c r="B20" s="14">
        <f>SUM(B21:B25)</f>
        <v>0</v>
      </c>
      <c r="C20" s="14">
        <f t="shared" ref="C20:G20" si="1">SUM(C21:C25)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</row>
    <row r="21" spans="1:7" x14ac:dyDescent="0.25">
      <c r="A21" s="15" t="s">
        <v>24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15" t="s">
        <v>25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15" t="s">
        <v>26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ht="30" x14ac:dyDescent="0.25">
      <c r="A24" s="19" t="s">
        <v>27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19" t="s">
        <v>28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4"/>
      <c r="B26" s="23"/>
      <c r="C26" s="23"/>
      <c r="D26" s="23"/>
      <c r="E26" s="23"/>
      <c r="F26" s="23"/>
      <c r="G26" s="23"/>
    </row>
    <row r="27" spans="1:7" x14ac:dyDescent="0.25">
      <c r="A27" s="22" t="s">
        <v>29</v>
      </c>
      <c r="B27" s="14">
        <f>SUM(B28)</f>
        <v>0</v>
      </c>
      <c r="C27" s="14">
        <f t="shared" ref="C27:G27" si="2">SUM(C28)</f>
        <v>0</v>
      </c>
      <c r="D27" s="14">
        <f t="shared" si="2"/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</row>
    <row r="28" spans="1:7" x14ac:dyDescent="0.25">
      <c r="A28" s="15" t="s">
        <v>30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25"/>
      <c r="B29" s="26"/>
      <c r="C29" s="26"/>
      <c r="D29" s="26"/>
      <c r="E29" s="26"/>
      <c r="F29" s="26"/>
      <c r="G29" s="26"/>
    </row>
    <row r="30" spans="1:7" x14ac:dyDescent="0.25">
      <c r="A30" s="22" t="s">
        <v>31</v>
      </c>
      <c r="B30" s="14">
        <f>B20+B6+B27</f>
        <v>52001567.150000006</v>
      </c>
      <c r="C30" s="14">
        <f t="shared" ref="C30:G30" si="3">C20+C6+C27</f>
        <v>52998914.520000003</v>
      </c>
      <c r="D30" s="14">
        <f t="shared" si="3"/>
        <v>56749501.460000001</v>
      </c>
      <c r="E30" s="14">
        <f t="shared" si="3"/>
        <v>62048369.149999999</v>
      </c>
      <c r="F30" s="14">
        <f t="shared" si="3"/>
        <v>77138904.819999993</v>
      </c>
      <c r="G30" s="14">
        <f t="shared" si="3"/>
        <v>43385903.869999997</v>
      </c>
    </row>
    <row r="31" spans="1:7" x14ac:dyDescent="0.25">
      <c r="A31" s="25"/>
      <c r="B31" s="27"/>
      <c r="C31" s="27"/>
      <c r="D31" s="27"/>
      <c r="E31" s="27"/>
      <c r="F31" s="27"/>
      <c r="G31" s="27"/>
    </row>
    <row r="32" spans="1:7" x14ac:dyDescent="0.25">
      <c r="A32" s="28" t="s">
        <v>32</v>
      </c>
      <c r="B32" s="29"/>
      <c r="C32" s="29"/>
      <c r="D32" s="29"/>
      <c r="E32" s="29"/>
      <c r="F32" s="29"/>
      <c r="G32" s="29"/>
    </row>
    <row r="33" spans="1:7" ht="30" x14ac:dyDescent="0.25">
      <c r="A33" s="30" t="s">
        <v>33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ht="30" x14ac:dyDescent="0.25">
      <c r="A34" s="30" t="s">
        <v>34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x14ac:dyDescent="0.25">
      <c r="A35" s="29" t="s">
        <v>35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32"/>
      <c r="B36" s="32"/>
      <c r="C36" s="32"/>
      <c r="D36" s="32"/>
      <c r="E36" s="32"/>
      <c r="F36" s="32"/>
      <c r="G36" s="32"/>
    </row>
    <row r="38" spans="1:7" x14ac:dyDescent="0.25">
      <c r="A38" t="s">
        <v>36</v>
      </c>
    </row>
    <row r="39" spans="1:7" x14ac:dyDescent="0.25">
      <c r="A39" t="s">
        <v>37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9821D06A-1261-4415-9946-D246DDAEDB78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B6:G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2024-07-25T15:30:26Z</dcterms:created>
  <dcterms:modified xsi:type="dcterms:W3CDTF">2024-07-25T15:31:23Z</dcterms:modified>
</cp:coreProperties>
</file>