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FA7B0397-0B58-47FA-BC77-9A3F91E215F5}" xr6:coauthVersionLast="47" xr6:coauthVersionMax="47" xr10:uidLastSave="{00000000-0000-0000-0000-000000000000}"/>
  <bookViews>
    <workbookView xWindow="-120" yWindow="-120" windowWidth="29040" windowHeight="15720" xr2:uid="{D49BD998-119D-4B60-AE31-3F440A7D8025}"/>
  </bookViews>
  <sheets>
    <sheet name="Formato 6 c)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53" i="1"/>
  <c r="G61" i="1"/>
  <c r="G71" i="1"/>
  <c r="G43" i="1"/>
  <c r="G27" i="1"/>
  <c r="G37" i="1"/>
  <c r="G9" i="1"/>
  <c r="G77" i="1"/>
  <c r="F44" i="1"/>
  <c r="F53" i="1"/>
  <c r="F61" i="1"/>
  <c r="F71" i="1"/>
  <c r="F43" i="1"/>
  <c r="F27" i="1"/>
  <c r="F37" i="1"/>
  <c r="F9" i="1"/>
  <c r="F77" i="1"/>
  <c r="E44" i="1"/>
  <c r="E53" i="1"/>
  <c r="E61" i="1"/>
  <c r="E71" i="1"/>
  <c r="E43" i="1"/>
  <c r="E27" i="1"/>
  <c r="E37" i="1"/>
  <c r="E9" i="1"/>
  <c r="E77" i="1"/>
  <c r="D44" i="1"/>
  <c r="D53" i="1"/>
  <c r="D61" i="1"/>
  <c r="D71" i="1"/>
  <c r="D43" i="1"/>
  <c r="D27" i="1"/>
  <c r="D37" i="1"/>
  <c r="D9" i="1"/>
  <c r="D77" i="1"/>
  <c r="C44" i="1"/>
  <c r="C53" i="1"/>
  <c r="C61" i="1"/>
  <c r="C71" i="1"/>
  <c r="C43" i="1"/>
  <c r="C27" i="1"/>
  <c r="C37" i="1"/>
  <c r="C9" i="1"/>
  <c r="C77" i="1"/>
  <c r="B44" i="1"/>
  <c r="B53" i="1"/>
  <c r="B61" i="1"/>
  <c r="B71" i="1"/>
  <c r="B43" i="1"/>
  <c r="B27" i="1"/>
  <c r="B37" i="1"/>
  <c r="B9" i="1"/>
  <c r="B77" i="1"/>
  <c r="A5" i="1"/>
  <c r="A2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<sst xmlns="http://schemas.openxmlformats.org/spreadsheetml/2006/main" count="79" uniqueCount="47">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</sst>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2">
    <cellStyle name="Millares 3" xfId="1" xr:uid="{C77E3EE9-6631-4966-B01E-E4165631984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9062-5934-4877-BE53-DE7BD860E686}">
  <dimension ref="A1:G78"/>
  <sheetViews>
    <sheetView tabSelected="1" workbookViewId="0">
      <selection activeCell="F84" sqref="F8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Sistema de Agua Potable y Alcantarillado Municipal de Valle de Santiago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Junio de 2024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73576055.419999987</v>
      </c>
      <c r="C9" s="23">
        <f t="shared" ref="C9:G9" si="0">SUM(C10,C19,C27,C37)</f>
        <v>0</v>
      </c>
      <c r="D9" s="23">
        <f t="shared" si="0"/>
        <v>73576055.419999987</v>
      </c>
      <c r="E9" s="23">
        <f t="shared" si="0"/>
        <v>24466492.939999998</v>
      </c>
      <c r="F9" s="23">
        <f t="shared" si="0"/>
        <v>24465544.670000002</v>
      </c>
      <c r="G9" s="23">
        <f t="shared" si="0"/>
        <v>49109562.480000004</v>
      </c>
    </row>
    <row r="10" spans="1:7" ht="15" customHeight="1" x14ac:dyDescent="0.25">
      <c r="A10" s="24" t="s">
        <v>13</v>
      </c>
      <c r="B10" s="25">
        <v>853458.88</v>
      </c>
      <c r="C10" s="25">
        <v>0</v>
      </c>
      <c r="D10" s="25">
        <v>853458.88</v>
      </c>
      <c r="E10" s="25">
        <v>339235.75</v>
      </c>
      <c r="F10" s="25">
        <v>339235.75</v>
      </c>
      <c r="G10" s="25">
        <v>514223.13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7">
        <v>853458.88</v>
      </c>
      <c r="C18" s="27">
        <v>0</v>
      </c>
      <c r="D18" s="25">
        <v>853458.88</v>
      </c>
      <c r="E18" s="27">
        <v>339235.75</v>
      </c>
      <c r="F18" s="27">
        <v>339235.75</v>
      </c>
      <c r="G18" s="25">
        <v>514223.13</v>
      </c>
    </row>
    <row r="19" spans="1:7" x14ac:dyDescent="0.25">
      <c r="A19" s="24" t="s">
        <v>22</v>
      </c>
      <c r="B19" s="25">
        <v>72722596.539999992</v>
      </c>
      <c r="C19" s="25">
        <v>0</v>
      </c>
      <c r="D19" s="25">
        <v>72722596.539999992</v>
      </c>
      <c r="E19" s="25">
        <v>24127257.189999998</v>
      </c>
      <c r="F19" s="25">
        <v>24126308.920000002</v>
      </c>
      <c r="G19" s="25">
        <v>48595339.350000001</v>
      </c>
    </row>
    <row r="20" spans="1:7" x14ac:dyDescent="0.25">
      <c r="A20" s="26" t="s">
        <v>23</v>
      </c>
      <c r="B20" s="27">
        <v>43658931.329999998</v>
      </c>
      <c r="C20" s="27">
        <v>0</v>
      </c>
      <c r="D20" s="25">
        <v>43658931.329999998</v>
      </c>
      <c r="E20" s="27">
        <v>13300758.119999999</v>
      </c>
      <c r="F20" s="27">
        <v>13299809.85</v>
      </c>
      <c r="G20" s="25">
        <v>30358173.210000001</v>
      </c>
    </row>
    <row r="21" spans="1:7" x14ac:dyDescent="0.25">
      <c r="A21" s="26" t="s">
        <v>24</v>
      </c>
      <c r="B21" s="27">
        <v>29063665.210000001</v>
      </c>
      <c r="C21" s="27">
        <v>0</v>
      </c>
      <c r="D21" s="25">
        <v>29063665.210000001</v>
      </c>
      <c r="E21" s="27">
        <v>10826499.07</v>
      </c>
      <c r="F21" s="27">
        <v>10826499.07</v>
      </c>
      <c r="G21" s="25">
        <v>18237166.140000001</v>
      </c>
    </row>
    <row r="22" spans="1:7" x14ac:dyDescent="0.25">
      <c r="A22" s="26" t="s">
        <v>25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5">
      <c r="A23" s="26" t="s">
        <v>26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26" t="s">
        <v>27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26" t="s">
        <v>28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x14ac:dyDescent="0.25">
      <c r="A26" s="26" t="s">
        <v>29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24" t="s">
        <v>30</v>
      </c>
      <c r="B27" s="28">
        <f>SUM(B28:B36)</f>
        <v>0</v>
      </c>
      <c r="C27" s="28">
        <f t="shared" ref="C27:G27" si="1">SUM(C28:C36)</f>
        <v>0</v>
      </c>
      <c r="D27" s="28">
        <f t="shared" si="1"/>
        <v>0</v>
      </c>
      <c r="E27" s="28">
        <f t="shared" si="1"/>
        <v>0</v>
      </c>
      <c r="F27" s="28">
        <f t="shared" si="1"/>
        <v>0</v>
      </c>
      <c r="G27" s="28">
        <f t="shared" si="1"/>
        <v>0</v>
      </c>
    </row>
    <row r="28" spans="1:7" x14ac:dyDescent="0.25">
      <c r="A28" s="29" t="s">
        <v>31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x14ac:dyDescent="0.25">
      <c r="A29" s="26" t="s">
        <v>32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x14ac:dyDescent="0.25">
      <c r="A30" s="26" t="s">
        <v>33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5">
      <c r="A31" s="26" t="s">
        <v>34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x14ac:dyDescent="0.25">
      <c r="A32" s="26" t="s">
        <v>35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ht="14.45" customHeight="1" x14ac:dyDescent="0.25">
      <c r="A33" s="26" t="s">
        <v>36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ht="14.45" customHeight="1" x14ac:dyDescent="0.25">
      <c r="A34" s="26" t="s">
        <v>37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ht="14.45" customHeight="1" x14ac:dyDescent="0.25">
      <c r="A35" s="26" t="s">
        <v>38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ht="14.45" customHeight="1" x14ac:dyDescent="0.25">
      <c r="A36" s="26" t="s">
        <v>39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 ht="14.45" customHeight="1" x14ac:dyDescent="0.25">
      <c r="A37" s="30" t="s">
        <v>40</v>
      </c>
      <c r="B37" s="28">
        <f>SUM(B38:B41)</f>
        <v>0</v>
      </c>
      <c r="C37" s="28">
        <f t="shared" ref="C37:G37" si="2">SUM(C38:C41)</f>
        <v>0</v>
      </c>
      <c r="D37" s="28">
        <f t="shared" si="2"/>
        <v>0</v>
      </c>
      <c r="E37" s="28">
        <f t="shared" si="2"/>
        <v>0</v>
      </c>
      <c r="F37" s="28">
        <f t="shared" si="2"/>
        <v>0</v>
      </c>
      <c r="G37" s="28">
        <f t="shared" si="2"/>
        <v>0</v>
      </c>
    </row>
    <row r="38" spans="1:7" x14ac:dyDescent="0.25">
      <c r="A38" s="29" t="s">
        <v>41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</row>
    <row r="39" spans="1:7" ht="30" x14ac:dyDescent="0.25">
      <c r="A39" s="29" t="s">
        <v>42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</row>
    <row r="40" spans="1:7" x14ac:dyDescent="0.25">
      <c r="A40" s="29" t="s">
        <v>43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x14ac:dyDescent="0.25">
      <c r="A41" s="29" t="s">
        <v>44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x14ac:dyDescent="0.25">
      <c r="A42" s="29"/>
      <c r="B42" s="31"/>
      <c r="C42" s="31"/>
      <c r="D42" s="31"/>
      <c r="E42" s="31"/>
      <c r="F42" s="31"/>
      <c r="G42" s="31"/>
    </row>
    <row r="43" spans="1:7" x14ac:dyDescent="0.25">
      <c r="A43" s="32" t="s">
        <v>45</v>
      </c>
      <c r="B43" s="33">
        <f>SUM(B44,B53,B61,B71)</f>
        <v>0</v>
      </c>
      <c r="C43" s="33">
        <f t="shared" ref="C43:G43" si="3">SUM(C44,C53,C61,C71)</f>
        <v>0</v>
      </c>
      <c r="D43" s="33">
        <f t="shared" si="3"/>
        <v>0</v>
      </c>
      <c r="E43" s="33">
        <f t="shared" si="3"/>
        <v>0</v>
      </c>
      <c r="F43" s="33">
        <f t="shared" si="3"/>
        <v>0</v>
      </c>
      <c r="G43" s="33">
        <f t="shared" si="3"/>
        <v>0</v>
      </c>
    </row>
    <row r="44" spans="1:7" x14ac:dyDescent="0.25">
      <c r="A44" s="24" t="s">
        <v>13</v>
      </c>
      <c r="B44" s="28">
        <f>SUM(B45:B52)</f>
        <v>0</v>
      </c>
      <c r="C44" s="28">
        <f t="shared" ref="C44:G44" si="4">SUM(C45:C52)</f>
        <v>0</v>
      </c>
      <c r="D44" s="28">
        <f t="shared" si="4"/>
        <v>0</v>
      </c>
      <c r="E44" s="28">
        <f t="shared" si="4"/>
        <v>0</v>
      </c>
      <c r="F44" s="28">
        <f t="shared" si="4"/>
        <v>0</v>
      </c>
      <c r="G44" s="28">
        <f t="shared" si="4"/>
        <v>0</v>
      </c>
    </row>
    <row r="45" spans="1:7" x14ac:dyDescent="0.25">
      <c r="A45" s="29" t="s">
        <v>14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</row>
    <row r="46" spans="1:7" x14ac:dyDescent="0.25">
      <c r="A46" s="29" t="s">
        <v>15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</row>
    <row r="47" spans="1:7" x14ac:dyDescent="0.25">
      <c r="A47" s="29" t="s">
        <v>16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</row>
    <row r="48" spans="1:7" x14ac:dyDescent="0.25">
      <c r="A48" s="29" t="s">
        <v>17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7" x14ac:dyDescent="0.25">
      <c r="A49" s="29" t="s">
        <v>18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7" x14ac:dyDescent="0.25">
      <c r="A50" s="29" t="s">
        <v>19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7" x14ac:dyDescent="0.25">
      <c r="A51" s="29" t="s">
        <v>20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7" x14ac:dyDescent="0.25">
      <c r="A52" s="29" t="s">
        <v>21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7" x14ac:dyDescent="0.25">
      <c r="A53" s="24" t="s">
        <v>22</v>
      </c>
      <c r="B53" s="28">
        <f>SUM(B54:B60)</f>
        <v>0</v>
      </c>
      <c r="C53" s="28">
        <f t="shared" ref="C53:G53" si="5">SUM(C54:C60)</f>
        <v>0</v>
      </c>
      <c r="D53" s="28">
        <f t="shared" si="5"/>
        <v>0</v>
      </c>
      <c r="E53" s="28">
        <f t="shared" si="5"/>
        <v>0</v>
      </c>
      <c r="F53" s="28">
        <f t="shared" si="5"/>
        <v>0</v>
      </c>
      <c r="G53" s="28">
        <f t="shared" si="5"/>
        <v>0</v>
      </c>
    </row>
    <row r="54" spans="1:7" x14ac:dyDescent="0.25">
      <c r="A54" s="29" t="s">
        <v>23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7" x14ac:dyDescent="0.25">
      <c r="A55" s="29" t="s">
        <v>24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7" x14ac:dyDescent="0.25">
      <c r="A56" s="29" t="s">
        <v>25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</row>
    <row r="57" spans="1:7" x14ac:dyDescent="0.25">
      <c r="A57" s="34" t="s">
        <v>26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7" x14ac:dyDescent="0.25">
      <c r="A58" s="29" t="s">
        <v>27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7" x14ac:dyDescent="0.25">
      <c r="A59" s="29" t="s">
        <v>28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7" x14ac:dyDescent="0.25">
      <c r="A60" s="29" t="s">
        <v>29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7" x14ac:dyDescent="0.25">
      <c r="A61" s="24" t="s">
        <v>30</v>
      </c>
      <c r="B61" s="28">
        <f>SUM(B62:B70)</f>
        <v>0</v>
      </c>
      <c r="C61" s="28">
        <f t="shared" ref="C61:G61" si="6">SUM(C62:C70)</f>
        <v>0</v>
      </c>
      <c r="D61" s="28">
        <f t="shared" si="6"/>
        <v>0</v>
      </c>
      <c r="E61" s="28">
        <f t="shared" si="6"/>
        <v>0</v>
      </c>
      <c r="F61" s="28">
        <f t="shared" si="6"/>
        <v>0</v>
      </c>
      <c r="G61" s="28">
        <f t="shared" si="6"/>
        <v>0</v>
      </c>
    </row>
    <row r="62" spans="1:7" x14ac:dyDescent="0.25">
      <c r="A62" s="29" t="s">
        <v>31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7" x14ac:dyDescent="0.25">
      <c r="A63" s="29" t="s">
        <v>32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7" x14ac:dyDescent="0.25">
      <c r="A64" s="29" t="s">
        <v>33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</row>
    <row r="65" spans="1:7" x14ac:dyDescent="0.25">
      <c r="A65" s="29" t="s">
        <v>34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x14ac:dyDescent="0.25">
      <c r="A66" s="29" t="s">
        <v>35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</row>
    <row r="67" spans="1:7" x14ac:dyDescent="0.25">
      <c r="A67" s="29" t="s">
        <v>36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</row>
    <row r="68" spans="1:7" x14ac:dyDescent="0.25">
      <c r="A68" s="29" t="s">
        <v>37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</row>
    <row r="69" spans="1:7" x14ac:dyDescent="0.25">
      <c r="A69" s="29" t="s">
        <v>38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</row>
    <row r="70" spans="1:7" x14ac:dyDescent="0.25">
      <c r="A70" s="29" t="s">
        <v>39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x14ac:dyDescent="0.25">
      <c r="A71" s="30" t="s">
        <v>40</v>
      </c>
      <c r="B71" s="28">
        <f>SUM(B72:B75)</f>
        <v>0</v>
      </c>
      <c r="C71" s="28">
        <f t="shared" ref="C71:G71" si="7">SUM(C72:C75)</f>
        <v>0</v>
      </c>
      <c r="D71" s="28">
        <f t="shared" si="7"/>
        <v>0</v>
      </c>
      <c r="E71" s="28">
        <f t="shared" si="7"/>
        <v>0</v>
      </c>
      <c r="F71" s="28">
        <f t="shared" si="7"/>
        <v>0</v>
      </c>
      <c r="G71" s="28">
        <f t="shared" si="7"/>
        <v>0</v>
      </c>
    </row>
    <row r="72" spans="1:7" x14ac:dyDescent="0.25">
      <c r="A72" s="29" t="s">
        <v>41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</row>
    <row r="73" spans="1:7" ht="30" x14ac:dyDescent="0.25">
      <c r="A73" s="29" t="s">
        <v>42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</row>
    <row r="74" spans="1:7" x14ac:dyDescent="0.25">
      <c r="A74" s="29" t="s">
        <v>43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</row>
    <row r="75" spans="1:7" x14ac:dyDescent="0.25">
      <c r="A75" s="29" t="s">
        <v>44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  <row r="77" spans="1:7" x14ac:dyDescent="0.25">
      <c r="A77" s="32" t="s">
        <v>46</v>
      </c>
      <c r="B77" s="33">
        <f>B43+B9</f>
        <v>73576055.419999987</v>
      </c>
      <c r="C77" s="33">
        <f t="shared" ref="C77:G77" si="8">C43+C9</f>
        <v>0</v>
      </c>
      <c r="D77" s="33">
        <f t="shared" si="8"/>
        <v>73576055.419999987</v>
      </c>
      <c r="E77" s="33">
        <f t="shared" si="8"/>
        <v>24466492.939999998</v>
      </c>
      <c r="F77" s="33">
        <f t="shared" si="8"/>
        <v>24465544.670000002</v>
      </c>
      <c r="G77" s="33">
        <f t="shared" si="8"/>
        <v>49109562.480000004</v>
      </c>
    </row>
    <row r="78" spans="1:7" x14ac:dyDescent="0.25">
      <c r="A78" s="37"/>
      <c r="B78" s="38"/>
      <c r="C78" s="38"/>
      <c r="D78" s="38"/>
      <c r="E78" s="38"/>
      <c r="F78" s="38"/>
      <c r="G78" s="38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C62:G70 B37:G37 C9:G18 B27:G27 B53:G53 C72:G75 B43:B44 B71:G71 C20:G26 B76:G77 C28:G36 C43:G52 C54:G60 B9:B10 B19:G19" xr:uid="{995A3AD7-6B6E-4B9E-8BC9-5412EAFD8A24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9:G7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2024-07-25T15:17:12Z</dcterms:created>
  <dcterms:modified xsi:type="dcterms:W3CDTF">2024-07-25T15:19:50Z</dcterms:modified>
</cp:coreProperties>
</file>