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8_{FA3AD3EC-E840-4C27-AB79-54BBC8664E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<sst xmlns="http://schemas.openxmlformats.org/spreadsheetml/2006/main" count="55" uniqueCount="55">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</sst>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I17" sqref="I1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4055235.83</v>
      </c>
      <c r="C3" s="14">
        <f>C4+C13</f>
        <v>14809265.370000001</v>
      </c>
    </row>
    <row r="4" spans="1:3" ht="11.25" customHeight="1" x14ac:dyDescent="0.2">
      <c r="A4" s="9" t="s">
        <v>7</v>
      </c>
      <c r="B4" s="14">
        <f>SUM(B5:B11)</f>
        <v>7672.48</v>
      </c>
      <c r="C4" s="14">
        <f>SUM(C5:C11)</f>
        <v>14134378.860000001</v>
      </c>
    </row>
    <row r="5" spans="1:3" ht="11.25" customHeight="1" x14ac:dyDescent="0.2">
      <c r="A5" s="10" t="s">
        <v>14</v>
      </c>
      <c r="B5" s="15">
        <v>0</v>
      </c>
      <c r="C5" s="15">
        <v>12280306.560000001</v>
      </c>
    </row>
    <row r="6" spans="1:3" ht="11.25" customHeight="1" x14ac:dyDescent="0.2">
      <c r="A6" s="10" t="s">
        <v>15</v>
      </c>
      <c r="B6" s="15">
        <v>0</v>
      </c>
      <c r="C6" s="15">
        <v>1854072.3</v>
      </c>
    </row>
    <row r="7" spans="1:3" ht="11.25" customHeight="1" x14ac:dyDescent="0.2">
      <c r="A7" s="10" t="s">
        <v>16</v>
      </c>
      <c r="B7" s="15">
        <v>7672.48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4047563.35</v>
      </c>
      <c r="C13" s="14">
        <f>SUM(C14:C22)</f>
        <v>674886.51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4047563.35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674886.51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4792704.55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4792704.55</v>
      </c>
    </row>
    <row r="26" spans="1:3" ht="11.25" customHeight="1" x14ac:dyDescent="0.2">
      <c r="A26" s="10" t="s">
        <v>28</v>
      </c>
      <c r="B26" s="15">
        <v>0</v>
      </c>
      <c r="C26" s="15">
        <v>4792704.55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15546734.09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15546734.09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2685856.87</v>
      </c>
      <c r="C51" s="15">
        <v>0</v>
      </c>
    </row>
    <row r="52" spans="1:3" ht="11.25" customHeight="1" x14ac:dyDescent="0.2">
      <c r="A52" s="10" t="s">
        <v>44</v>
      </c>
      <c r="B52" s="15">
        <v>12860877.220000001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3:C5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2024-07-16T16:23:09Z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