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ACION TRIMESTRALES Y CUENTAS PUBLICAS\TRIMESTRALES 2024\1ER INF TRIM 2024\"/>
    </mc:Choice>
  </mc:AlternateContent>
  <xr:revisionPtr revIDLastSave="0" documentId="8_{4AB4DB92-86D6-45A7-A556-926DD7D152F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B4" i="5"/>
  <c r="C3" i="5" l="1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<sst xmlns="http://schemas.openxmlformats.org/spreadsheetml/2006/main" count="55" uniqueCount="55">
  <si>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</si>
  <si>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</si>
  <si>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</si>
  <si>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</si>
  <si>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</si>
  <si>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</si>
  <si>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</si>
  <si>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</si>
  <si>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</si>
  <si>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</si>
  <si>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</si>
  <si>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</si>
  <si>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</si>
  <si>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</si>
  <si>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</si>
  <si>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</si>
  <si>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</si>
  <si>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</si>
  <si>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</si>
  <si>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</si>
  <si>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</si>
  <si>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</si>
  <si>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</si>
  <si>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</si>
  <si>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</si>
  <si>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</si>
  <si>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</si>
  <si>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</si>
  <si>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</si>
  <si>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</si>
  <si>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</si>
  <si>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</si>
  <si>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</si>
  <si>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</si>
  <si>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</si>
  <si>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</si>
  <si>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</si>
  <si>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</si>
  <si>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</si>
  <si>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</si>
  <si>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</si>
  <si>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</si>
  <si>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</si>
  <si>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</si>
  <si>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</si>
  <si>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</si>
  <si>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</si>
  <si>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</si>
  <si>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</si>
  <si>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</si>
  <si>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</si>
  <si>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</si>
  <si>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</si>
  <si>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</si>
  <si>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Sistema de Agua Potable y Alcantarillado Municipal de Valle de Santiago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</si>
</sst>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activeCell="J24" sqref="J2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0</v>
      </c>
      <c r="C3" s="14">
        <f>C4+C13</f>
        <v>4558853.9899999993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4379194.1999999993</v>
      </c>
    </row>
    <row r="5" spans="1:3" ht="11.25" customHeight="1" x14ac:dyDescent="0.2">
      <c r="A5" s="10" t="s">
        <v>14</v>
      </c>
      <c r="B5" s="15">
        <v>0</v>
      </c>
      <c r="C5" s="15">
        <v>3548648.36</v>
      </c>
    </row>
    <row r="6" spans="1:3" ht="11.25" customHeight="1" x14ac:dyDescent="0.2">
      <c r="A6" s="10" t="s">
        <v>15</v>
      </c>
      <c r="B6" s="15">
        <v>0</v>
      </c>
      <c r="C6" s="15">
        <v>797666.12</v>
      </c>
    </row>
    <row r="7" spans="1:3" ht="11.25" customHeight="1" x14ac:dyDescent="0.2">
      <c r="A7" s="10" t="s">
        <v>16</v>
      </c>
      <c r="B7" s="15">
        <v>0</v>
      </c>
      <c r="C7" s="15">
        <v>32879.72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0</v>
      </c>
      <c r="C13" s="14">
        <f>SUM(C14:C22)</f>
        <v>179659.79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179659.79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0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0</v>
      </c>
      <c r="C24" s="14">
        <f>C25+C35</f>
        <v>5362989.17</v>
      </c>
    </row>
    <row r="25" spans="1:3" ht="11.25" customHeight="1" x14ac:dyDescent="0.2">
      <c r="A25" s="9" t="s">
        <v>9</v>
      </c>
      <c r="B25" s="14">
        <f>SUM(B26:B33)</f>
        <v>0</v>
      </c>
      <c r="C25" s="14">
        <f>SUM(C26:C33)</f>
        <v>5362989.17</v>
      </c>
    </row>
    <row r="26" spans="1:3" ht="11.25" customHeight="1" x14ac:dyDescent="0.2">
      <c r="A26" s="10" t="s">
        <v>28</v>
      </c>
      <c r="B26" s="15">
        <v>0</v>
      </c>
      <c r="C26" s="15">
        <v>5362989.17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17239907.690000001</v>
      </c>
      <c r="C43" s="14">
        <f>C45+C50+C57</f>
        <v>7318064.5300000003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17239907.690000001</v>
      </c>
      <c r="C50" s="14">
        <f>SUM(C51:C55)</f>
        <v>7318064.5300000003</v>
      </c>
    </row>
    <row r="51" spans="1:3" ht="11.25" customHeight="1" x14ac:dyDescent="0.2">
      <c r="A51" s="10" t="s">
        <v>43</v>
      </c>
      <c r="B51" s="15">
        <v>0</v>
      </c>
      <c r="C51" s="15">
        <v>7318064.5300000003</v>
      </c>
    </row>
    <row r="52" spans="1:3" ht="11.25" customHeight="1" x14ac:dyDescent="0.2">
      <c r="A52" s="10" t="s">
        <v>44</v>
      </c>
      <c r="B52" s="15">
        <v>17239907.690000001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ignoredErrors>
    <ignoredError sqref="B3:C57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2024-04-15T19:58:18Z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