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6DF626AC-F889-4E56-AF38-2F494E00EC4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CSF!$A$1:$C$73</definedName>
  </definedNames>
  <calcPr calcId="191029" iterateDelta="1E-4" concurrentCalc="0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/>
  <c r="B3" i="5"/>
  <c r="C3" i="5"/>
  <c r="C43" i="5"/>
  <c r="B43" i="5"/>
  <c r="C24" i="5"/>
</calcChain>
</file>

<file path=xl/sharedStrings.xml><?xml version="1.0" encoding="utf-8"?>
<sst xmlns="http://schemas.openxmlformats.org/spreadsheetml/2006/main" count="59" uniqueCount="58">
  <si>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</si>
  <si>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</si>
  <si>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</si>
  <si>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</si>
  <si>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</si>
  <si>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</si>
  <si>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</si>
  <si>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</si>
  <si>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</si>
  <si>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</si>
  <si>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</si>
  <si>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</si>
  <si>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</si>
  <si>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</si>
  <si>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</si>
  <si>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</si>
  <si>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</si>
  <si>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</si>
  <si>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</si>
  <si>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</si>
  <si>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</si>
  <si>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</si>
  <si>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</si>
  <si>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</si>
  <si>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</si>
  <si>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</si>
  <si>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</si>
  <si>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</si>
  <si>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</si>
  <si>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</si>
  <si>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</si>
  <si>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</si>
  <si>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</si>
  <si>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</si>
  <si>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</si>
  <si>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</si>
  <si>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</si>
  <si>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</si>
  <si>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</si>
  <si>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</si>
  <si>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</si>
  <si>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</si>
  <si>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</si>
  <si>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</si>
  <si>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</si>
  <si>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</si>
  <si>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</si>
  <si>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</si>
  <si>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</si>
  <si>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</si>
  <si>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</si>
  <si>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</si>
  <si>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</si>
  <si>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</si>
  <si>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Cambios en la Situación Financiera
Del 1 de Enero al 30 de Junio de 2024
(Cifras en Pesos)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</si>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</sst>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1682074</xdr:colOff>
      <xdr:row>0</xdr:row>
      <xdr:rowOff>476250</xdr:rowOff>
    </xdr:to>
    <xdr:pic>
      <xdr:nvPicPr>
        <xdr:cNvPr id="2" name="18 Imagen" descr="SAPAM sin fondo.png">
          <a:extLst>
            <a:ext uri="{FF2B5EF4-FFF2-40B4-BE49-F238E27FC236}">
              <a16:creationId xmlns:a16="http://schemas.microsoft.com/office/drawing/2014/main" id="{C70B8C1E-197A-4852-A63C-6995434C9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682074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8"/>
  <sheetViews>
    <sheetView tabSelected="1" zoomScaleNormal="100" zoomScaleSheetLayoutView="80" workbookViewId="0">
      <selection activeCell="A73" sqref="A1:C73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20" t="s">
        <v>54</v>
      </c>
      <c r="B1" s="21"/>
      <c r="C1" s="22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4055235.83</v>
      </c>
      <c r="C3" s="14">
        <f>C4+C13</f>
        <v>14809265.370000001</v>
      </c>
    </row>
    <row r="4" spans="1:3" ht="11.25" customHeight="1" x14ac:dyDescent="0.2">
      <c r="A4" s="9" t="s">
        <v>7</v>
      </c>
      <c r="B4" s="14">
        <f>SUM(B5:B11)</f>
        <v>7672.48</v>
      </c>
      <c r="C4" s="14">
        <f>SUM(C5:C11)</f>
        <v>14134378.860000001</v>
      </c>
    </row>
    <row r="5" spans="1:3" ht="11.25" customHeight="1" x14ac:dyDescent="0.2">
      <c r="A5" s="10" t="s">
        <v>14</v>
      </c>
      <c r="B5" s="15">
        <v>0</v>
      </c>
      <c r="C5" s="15">
        <v>12280306.560000001</v>
      </c>
    </row>
    <row r="6" spans="1:3" ht="11.25" customHeight="1" x14ac:dyDescent="0.2">
      <c r="A6" s="10" t="s">
        <v>15</v>
      </c>
      <c r="B6" s="15">
        <v>0</v>
      </c>
      <c r="C6" s="15">
        <v>1854072.3</v>
      </c>
    </row>
    <row r="7" spans="1:3" ht="11.25" customHeight="1" x14ac:dyDescent="0.2">
      <c r="A7" s="10" t="s">
        <v>16</v>
      </c>
      <c r="B7" s="15">
        <v>7672.48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4047563.35</v>
      </c>
      <c r="C13" s="14">
        <f>SUM(C14:C22)</f>
        <v>674886.51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4047563.35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674886.51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0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0</v>
      </c>
      <c r="C24" s="14">
        <f>C25+C35</f>
        <v>4792704.55</v>
      </c>
    </row>
    <row r="25" spans="1:3" ht="11.25" customHeight="1" x14ac:dyDescent="0.2">
      <c r="A25" s="9" t="s">
        <v>9</v>
      </c>
      <c r="B25" s="14">
        <f>SUM(B26:B33)</f>
        <v>0</v>
      </c>
      <c r="C25" s="14">
        <f>SUM(C26:C33)</f>
        <v>4792704.55</v>
      </c>
    </row>
    <row r="26" spans="1:3" ht="11.25" customHeight="1" x14ac:dyDescent="0.2">
      <c r="A26" s="10" t="s">
        <v>28</v>
      </c>
      <c r="B26" s="15">
        <v>0</v>
      </c>
      <c r="C26" s="15">
        <v>4792704.55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15546734.09</v>
      </c>
      <c r="C43" s="14">
        <f>C45+C50+C57</f>
        <v>0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15546734.09</v>
      </c>
      <c r="C50" s="14">
        <f>SUM(C51:C55)</f>
        <v>0</v>
      </c>
    </row>
    <row r="51" spans="1:3" ht="11.25" customHeight="1" x14ac:dyDescent="0.2">
      <c r="A51" s="10" t="s">
        <v>43</v>
      </c>
      <c r="B51" s="15">
        <v>2685856.87</v>
      </c>
      <c r="C51" s="15">
        <v>0</v>
      </c>
    </row>
    <row r="52" spans="1:3" ht="11.25" customHeight="1" x14ac:dyDescent="0.2">
      <c r="A52" s="10" t="s">
        <v>44</v>
      </c>
      <c r="B52" s="15">
        <v>12860877.220000001</v>
      </c>
      <c r="C52" s="15">
        <v>0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23" t="s">
        <v>53</v>
      </c>
      <c r="B62" s="24"/>
      <c r="C62" s="24"/>
    </row>
    <row r="63" spans="1:3" ht="27" customHeight="1" x14ac:dyDescent="0.2">
      <c r="A63" s="16"/>
      <c r="B63" s="17"/>
      <c r="C63" s="17"/>
    </row>
    <row r="67" spans="1:3" x14ac:dyDescent="0.2">
      <c r="A67" s="18" t="s">
        <v>55</v>
      </c>
      <c r="B67" s="25" t="s">
        <v>55</v>
      </c>
      <c r="C67" s="25"/>
    </row>
    <row r="68" spans="1:3" ht="22.5" x14ac:dyDescent="0.2">
      <c r="A68" s="19" t="s">
        <v>56</v>
      </c>
      <c r="B68" s="26" t="s">
        <v>57</v>
      </c>
      <c r="C68" s="26"/>
    </row>
  </sheetData>
  <sheetProtection formatRows="0" autoFilter="0"/>
  <mergeCells count="4">
    <mergeCell ref="A1:C1"/>
    <mergeCell ref="A62:C62"/>
    <mergeCell ref="B67:C67"/>
    <mergeCell ref="B68:C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5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2024-07-22T21:25:16Z</cp:lastPrinted>
  <dcterms:created xsi:type="dcterms:W3CDTF">2012-12-11T20:26:08Z</dcterms:created>
  <dcterms:modified xsi:type="dcterms:W3CDTF">2024-07-22T21:25:21Z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