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PARA FIRMA\"/>
    </mc:Choice>
  </mc:AlternateContent>
  <xr:revisionPtr revIDLastSave="0" documentId="13_ncr:1_{F50AD7AE-B0CA-4A70-91E1-8B9D0B4C80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VHP!$A$1:$F$54</definedName>
  </definedNames>
  <calcPr calcId="191029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/>
  <c r="F35" i="2"/>
  <c r="E34" i="2"/>
  <c r="F34" i="2"/>
  <c r="F25" i="2"/>
  <c r="F24" i="2"/>
  <c r="F23" i="2"/>
  <c r="F32" i="2"/>
  <c r="F31" i="2"/>
  <c r="F30" i="2"/>
  <c r="F29" i="2"/>
  <c r="F28" i="2"/>
  <c r="D27" i="2"/>
  <c r="C27" i="2"/>
  <c r="F27" i="2"/>
  <c r="B22" i="2"/>
  <c r="F22" i="2"/>
  <c r="E16" i="2"/>
  <c r="E20" i="2"/>
  <c r="E38" i="2"/>
  <c r="B20" i="2"/>
  <c r="D9" i="2"/>
  <c r="D20" i="2"/>
  <c r="D38" i="2"/>
  <c r="C9" i="2"/>
  <c r="C20" i="2"/>
  <c r="C38" i="2"/>
  <c r="F20" i="2"/>
  <c r="B38" i="2"/>
  <c r="F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<sst xmlns="http://schemas.openxmlformats.org/spreadsheetml/2006/main" count="40" uniqueCount="29">
  <si>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</si>
  <si>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</si>
  <si>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</si>
  <si>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</si>
  <si>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</si>
  <si>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</si>
  <si>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</si>
  <si>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</si>
  <si>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</si>
  <si>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</si>
  <si>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</si>
  <si>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</si>
  <si>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</si>
  <si>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</si>
  <si>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</si>
  <si>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</si>
  <si>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</si>
  <si>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</si>
  <si>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</si>
  <si>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</si>
  <si>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</si>
  <si>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</si>
  <si>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</si>
  <si>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</si>
  <si>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</si>
  <si>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de Agua Potable y Alcantarillado Municipal de Valle de Santiago
Estado de Variación en la Hacienda Pública
Del 1 de Enero 30 de Junio de 2024
(Cifras en Pesos)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</si>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</sst>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 applyProtection="1">
      <alignment horizontal="center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 vertical="top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1682074</xdr:colOff>
      <xdr:row>0</xdr:row>
      <xdr:rowOff>476250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C3BCB928-FF6B-444D-B64C-EE3D55660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2074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zoomScaleNormal="100" workbookViewId="0">
      <selection activeCell="A48" sqref="A1:F4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2" t="s">
        <v>25</v>
      </c>
      <c r="B1" s="23"/>
      <c r="C1" s="23"/>
      <c r="D1" s="23"/>
      <c r="E1" s="23"/>
      <c r="F1" s="24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44115913.600000001</v>
      </c>
      <c r="C4" s="16"/>
      <c r="D4" s="16"/>
      <c r="E4" s="16"/>
      <c r="F4" s="15">
        <f>SUM(B4:E4)</f>
        <v>44115913.600000001</v>
      </c>
    </row>
    <row r="5" spans="1:6" ht="11.25" customHeight="1" x14ac:dyDescent="0.2">
      <c r="A5" s="8" t="s">
        <v>2</v>
      </c>
      <c r="B5" s="17">
        <v>40162201.170000002</v>
      </c>
      <c r="C5" s="16"/>
      <c r="D5" s="16"/>
      <c r="E5" s="16"/>
      <c r="F5" s="15">
        <f>SUM(B5:E5)</f>
        <v>40162201.170000002</v>
      </c>
    </row>
    <row r="6" spans="1:6" ht="11.25" customHeight="1" x14ac:dyDescent="0.2">
      <c r="A6" s="8" t="s">
        <v>3</v>
      </c>
      <c r="B6" s="17">
        <v>3953712.43</v>
      </c>
      <c r="C6" s="16"/>
      <c r="D6" s="16"/>
      <c r="E6" s="16"/>
      <c r="F6" s="15">
        <f>SUM(B6:E6)</f>
        <v>3953712.43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40427264.659999996</v>
      </c>
      <c r="D9" s="15">
        <f>D10</f>
        <v>17239907.690000001</v>
      </c>
      <c r="E9" s="16"/>
      <c r="F9" s="15">
        <f t="shared" ref="F9:F14" si="0">SUM(B9:E9)</f>
        <v>57667172.349999994</v>
      </c>
    </row>
    <row r="10" spans="1:6" ht="11.25" customHeight="1" x14ac:dyDescent="0.2">
      <c r="A10" s="8" t="s">
        <v>5</v>
      </c>
      <c r="B10" s="16"/>
      <c r="C10" s="16"/>
      <c r="D10" s="17">
        <v>17239907.690000001</v>
      </c>
      <c r="E10" s="16"/>
      <c r="F10" s="15">
        <f t="shared" si="0"/>
        <v>17239907.690000001</v>
      </c>
    </row>
    <row r="11" spans="1:6" ht="11.25" customHeight="1" x14ac:dyDescent="0.2">
      <c r="A11" s="8" t="s">
        <v>6</v>
      </c>
      <c r="B11" s="16"/>
      <c r="C11" s="17">
        <v>40427264.659999996</v>
      </c>
      <c r="D11" s="16"/>
      <c r="E11" s="16"/>
      <c r="F11" s="15">
        <f t="shared" si="0"/>
        <v>40427264.659999996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44115913.600000001</v>
      </c>
      <c r="C20" s="15">
        <f>C9</f>
        <v>40427264.659999996</v>
      </c>
      <c r="D20" s="15">
        <f>D9</f>
        <v>17239907.690000001</v>
      </c>
      <c r="E20" s="15">
        <f>E16</f>
        <v>0</v>
      </c>
      <c r="F20" s="15">
        <f>SUM(B20:E20)</f>
        <v>101783085.94999999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12860877.220000001</v>
      </c>
      <c r="D27" s="15">
        <f>SUM(D28:D32)</f>
        <v>2685856.8699999973</v>
      </c>
      <c r="E27" s="16"/>
      <c r="F27" s="15">
        <f t="shared" ref="F27:F32" si="1">SUM(B27:E27)</f>
        <v>15546734.089999998</v>
      </c>
    </row>
    <row r="28" spans="1:6" ht="11.25" customHeight="1" x14ac:dyDescent="0.2">
      <c r="A28" s="8" t="s">
        <v>5</v>
      </c>
      <c r="B28" s="16"/>
      <c r="C28" s="16"/>
      <c r="D28" s="17">
        <v>19925764.559999999</v>
      </c>
      <c r="E28" s="16"/>
      <c r="F28" s="15">
        <f t="shared" si="1"/>
        <v>19925764.559999999</v>
      </c>
    </row>
    <row r="29" spans="1:6" ht="11.25" customHeight="1" x14ac:dyDescent="0.2">
      <c r="A29" s="8" t="s">
        <v>6</v>
      </c>
      <c r="B29" s="16"/>
      <c r="C29" s="17">
        <v>12860877.220000001</v>
      </c>
      <c r="D29" s="17">
        <v>-17239907.690000001</v>
      </c>
      <c r="E29" s="16"/>
      <c r="F29" s="15">
        <f t="shared" si="1"/>
        <v>-4379030.4700000007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44115913.600000001</v>
      </c>
      <c r="C38" s="19">
        <f>+C20+C27</f>
        <v>53288141.879999995</v>
      </c>
      <c r="D38" s="19">
        <f>D20+D27</f>
        <v>19925764.559999999</v>
      </c>
      <c r="E38" s="19">
        <f>+E20+E34</f>
        <v>0</v>
      </c>
      <c r="F38" s="19">
        <f>SUM(B38:E38)</f>
        <v>117329820.03999999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1" spans="1:6" ht="12.75" x14ac:dyDescent="0.25">
      <c r="A41" s="13"/>
    </row>
    <row r="42" spans="1:6" ht="12.75" x14ac:dyDescent="0.25">
      <c r="A42" s="13"/>
    </row>
    <row r="43" spans="1:6" ht="12.75" x14ac:dyDescent="0.25">
      <c r="A43" s="13"/>
    </row>
    <row r="44" spans="1:6" ht="12.75" x14ac:dyDescent="0.25">
      <c r="A44" s="13"/>
    </row>
    <row r="47" spans="1:6" ht="33.75" customHeight="1" x14ac:dyDescent="0.2">
      <c r="A47" s="20" t="s">
        <v>26</v>
      </c>
      <c r="B47" s="4"/>
      <c r="D47" s="25" t="s">
        <v>26</v>
      </c>
      <c r="E47" s="25"/>
    </row>
    <row r="48" spans="1:6" ht="56.25" customHeight="1" x14ac:dyDescent="0.25">
      <c r="A48" s="21" t="s">
        <v>27</v>
      </c>
      <c r="B48" s="4"/>
      <c r="D48" s="26" t="s">
        <v>28</v>
      </c>
      <c r="E48" s="26"/>
    </row>
  </sheetData>
  <sheetProtection formatCells="0" formatColumns="0" formatRows="0" autoFilter="0"/>
  <mergeCells count="3">
    <mergeCell ref="A1:F1"/>
    <mergeCell ref="D47:E47"/>
    <mergeCell ref="D48:E48"/>
  </mergeCells>
  <pageMargins left="0.7" right="0.7" top="0.75" bottom="0.75" header="0.3" footer="0.3"/>
  <pageSetup scale="72" orientation="portrait" r:id="rId1"/>
  <ignoredErrors>
    <ignoredError sqref="B4:F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cp:lastPrinted>2024-07-22T21:23:35Z</cp:lastPrinted>
  <dcterms:created xsi:type="dcterms:W3CDTF">2018-11-20T16:40:47Z</dcterms:created>
  <dcterms:modified xsi:type="dcterms:W3CDTF">2024-07-22T21:23:42Z</dcterms:modified>
</cp:coreProperties>
</file>