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ACION TRIMESTRAL 4TO TRIMESTRE 2021\"/>
    </mc:Choice>
  </mc:AlternateContent>
  <xr:revisionPtr revIDLastSave="0" documentId="13_ncr:1_{0BA1EE11-8A9A-41EE-B90A-ED391874D8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<sst xmlns="http://schemas.openxmlformats.org/spreadsheetml/2006/main" count="49" uniqueCount="40">
  <si>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</si>
  <si>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</si>
  <si>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</si>
  <si>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</si>
  <si>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</si>
  <si>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</si>
  <si>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</si>
  <si>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</si>
  <si>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</si>
  <si>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</si>
  <si>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</si>
  <si>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</si>
  <si>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</si>
  <si>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</si>
  <si>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</si>
  <si>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</si>
  <si>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</si>
  <si>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</si>
  <si>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</si>
  <si>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</si>
  <si>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</si>
  <si>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</si>
  <si>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</si>
  <si>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</si>
  <si>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</si>
  <si>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</si>
  <si>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</si>
  <si>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</si>
  <si>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</si>
  <si>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</si>
  <si>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</si>
  <si>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</si>
  <si>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</si>
  <si>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</si>
  <si>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</si>
  <si>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</si>
  <si>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31 de Diciembre de 2021</t>
  </si>
  <si>
    <t>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</si>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</sst>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1181100</xdr:colOff>
      <xdr:row>0</xdr:row>
      <xdr:rowOff>390525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E9DF0405-831B-4BC4-8C07-83CEA3F0F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62075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4"/>
  <sheetViews>
    <sheetView showGridLines="0" tabSelected="1" workbookViewId="0">
      <selection activeCell="A55" sqref="A1:E55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8" t="s">
        <v>36</v>
      </c>
      <c r="B1" s="29"/>
      <c r="C1" s="29"/>
      <c r="D1" s="29"/>
      <c r="E1" s="30"/>
    </row>
    <row r="2" spans="1:5" ht="22.5" x14ac:dyDescent="0.2">
      <c r="A2" s="31" t="s">
        <v>20</v>
      </c>
      <c r="B2" s="32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55659198.659999996</v>
      </c>
      <c r="D3" s="3">
        <f t="shared" ref="D3:E3" si="0">SUM(D4:D13)</f>
        <v>56750966.289999999</v>
      </c>
      <c r="E3" s="4">
        <f t="shared" si="0"/>
        <v>56750966.289999999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1993131</v>
      </c>
      <c r="E7" s="7">
        <v>1993131</v>
      </c>
    </row>
    <row r="8" spans="1:5" x14ac:dyDescent="0.2">
      <c r="A8" s="5"/>
      <c r="B8" s="14" t="s">
        <v>5</v>
      </c>
      <c r="C8" s="6">
        <v>3250</v>
      </c>
      <c r="D8" s="6">
        <v>1555.61</v>
      </c>
      <c r="E8" s="7">
        <v>1555.61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55655948.659999996</v>
      </c>
      <c r="D10" s="6">
        <v>54756279.68</v>
      </c>
      <c r="E10" s="7">
        <v>54756279.68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55659198.659999996</v>
      </c>
      <c r="D14" s="9">
        <f t="shared" ref="D14:E14" si="1">SUM(D15:D23)</f>
        <v>51943229.579999998</v>
      </c>
      <c r="E14" s="10">
        <f t="shared" si="1"/>
        <v>49533087.189999998</v>
      </c>
    </row>
    <row r="15" spans="1:5" x14ac:dyDescent="0.2">
      <c r="A15" s="5"/>
      <c r="B15" s="14" t="s">
        <v>12</v>
      </c>
      <c r="C15" s="6">
        <v>25887705.699999999</v>
      </c>
      <c r="D15" s="6">
        <v>23495566.120000001</v>
      </c>
      <c r="E15" s="7">
        <v>23495566.120000001</v>
      </c>
    </row>
    <row r="16" spans="1:5" x14ac:dyDescent="0.2">
      <c r="A16" s="5"/>
      <c r="B16" s="14" t="s">
        <v>13</v>
      </c>
      <c r="C16" s="6">
        <v>5848788.2000000002</v>
      </c>
      <c r="D16" s="6">
        <v>5364581.2</v>
      </c>
      <c r="E16" s="7">
        <v>5302387.58</v>
      </c>
    </row>
    <row r="17" spans="1:5" x14ac:dyDescent="0.2">
      <c r="A17" s="5"/>
      <c r="B17" s="14" t="s">
        <v>14</v>
      </c>
      <c r="C17" s="6">
        <v>21195596.210000001</v>
      </c>
      <c r="D17" s="6">
        <v>18711082.629999999</v>
      </c>
      <c r="E17" s="7">
        <v>17257801.710000001</v>
      </c>
    </row>
    <row r="18" spans="1:5" x14ac:dyDescent="0.2">
      <c r="A18" s="5"/>
      <c r="B18" s="14" t="s">
        <v>9</v>
      </c>
      <c r="C18" s="6">
        <v>367900</v>
      </c>
      <c r="D18" s="6">
        <v>376561.8</v>
      </c>
      <c r="E18" s="7">
        <v>376561.8</v>
      </c>
    </row>
    <row r="19" spans="1:5" x14ac:dyDescent="0.2">
      <c r="A19" s="5"/>
      <c r="B19" s="14" t="s">
        <v>15</v>
      </c>
      <c r="C19" s="6">
        <v>1982244.18</v>
      </c>
      <c r="D19" s="6">
        <v>3780250.5</v>
      </c>
      <c r="E19" s="7">
        <v>2886657.65</v>
      </c>
    </row>
    <row r="20" spans="1:5" x14ac:dyDescent="0.2">
      <c r="A20" s="5"/>
      <c r="B20" s="14" t="s">
        <v>16</v>
      </c>
      <c r="C20" s="6">
        <v>376964.37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215187.33</v>
      </c>
      <c r="E22" s="7">
        <v>214112.33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4807736.7100000009</v>
      </c>
      <c r="E24" s="13">
        <f>E3-E14</f>
        <v>7217879.1000000015</v>
      </c>
    </row>
    <row r="27" spans="1:5" ht="22.5" x14ac:dyDescent="0.2">
      <c r="A27" s="31" t="s">
        <v>20</v>
      </c>
      <c r="B27" s="32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5022924.04</v>
      </c>
      <c r="E28" s="21">
        <f>SUM(E29:E35)</f>
        <v>7431991.4299999997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5022924.04</v>
      </c>
      <c r="E32" s="23">
        <v>7431991.4299999997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-215187.33</v>
      </c>
      <c r="E36" s="25">
        <f>SUM(E37:E39)</f>
        <v>-214112.33</v>
      </c>
    </row>
    <row r="37" spans="1:5" x14ac:dyDescent="0.2">
      <c r="A37" s="5"/>
      <c r="B37" s="14" t="s">
        <v>30</v>
      </c>
      <c r="C37" s="22">
        <v>0</v>
      </c>
      <c r="D37" s="22">
        <v>-215187.33</v>
      </c>
      <c r="E37" s="23">
        <v>-214112.33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4807736.71</v>
      </c>
      <c r="E40" s="13">
        <f>E28+E36</f>
        <v>7217879.0999999996</v>
      </c>
    </row>
    <row r="41" spans="1:5" x14ac:dyDescent="0.2">
      <c r="A41" s="1" t="s">
        <v>24</v>
      </c>
    </row>
    <row r="53" spans="2:4" x14ac:dyDescent="0.2">
      <c r="B53" s="26" t="s">
        <v>37</v>
      </c>
      <c r="D53" s="26" t="s">
        <v>37</v>
      </c>
    </row>
    <row r="54" spans="2:4" ht="22.5" x14ac:dyDescent="0.2">
      <c r="B54" s="27" t="s">
        <v>38</v>
      </c>
      <c r="D54" s="27" t="s">
        <v>39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2022-01-18T21:05:10Z</cp:lastPrinted>
  <dcterms:created xsi:type="dcterms:W3CDTF">2017-12-20T04:54:53Z</dcterms:created>
  <dcterms:modified xsi:type="dcterms:W3CDTF">2022-01-18T21:05:13Z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