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95FE4CAD-B192-46F2-BE02-C174DAF261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H37" i="1"/>
  <c r="I10" i="1"/>
  <c r="D37" i="1"/>
  <c r="F10" i="1"/>
  <c r="I19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<sst xmlns="http://schemas.openxmlformats.org/spreadsheetml/2006/main" count="65" uniqueCount="65">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</sst>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690324.37000000023</v>
      </c>
      <c r="F10" s="18">
        <f t="shared" ref="F10:I10" si="1">SUM(F11:F18)</f>
        <v>55837939.839999996</v>
      </c>
      <c r="G10" s="18">
        <f t="shared" si="1"/>
        <v>46631447.809999995</v>
      </c>
      <c r="H10" s="18">
        <f t="shared" si="1"/>
        <v>44915164.439999998</v>
      </c>
      <c r="I10" s="18">
        <f t="shared" si="1"/>
        <v>9206492.0300000012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2566938.87</v>
      </c>
      <c r="F11" s="19">
        <f t="shared" ref="F11:F18" si="2">D11+E11</f>
        <v>18820260.690000001</v>
      </c>
      <c r="G11" s="19">
        <v>15772736.57</v>
      </c>
      <c r="H11" s="19">
        <v>15247047.67</v>
      </c>
      <c r="I11" s="19">
        <f t="shared" ref="I11:I18" si="3">F11-G11</f>
        <v>3047524.120000001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293198.75</v>
      </c>
      <c r="F12" s="19">
        <f t="shared" si="2"/>
        <v>25986805.620000001</v>
      </c>
      <c r="G12" s="19">
        <v>22462542.620000001</v>
      </c>
      <c r="H12" s="19">
        <v>21347894.98</v>
      </c>
      <c r="I12" s="19">
        <f t="shared" si="3"/>
        <v>3524263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-2262286.15</v>
      </c>
      <c r="F13" s="19">
        <f t="shared" si="2"/>
        <v>10414488.52</v>
      </c>
      <c r="G13" s="19">
        <v>7824585.5700000003</v>
      </c>
      <c r="H13" s="19">
        <v>7748638.7400000002</v>
      </c>
      <c r="I13" s="19">
        <f t="shared" si="3"/>
        <v>2589902.9499999993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92472.9</v>
      </c>
      <c r="F14" s="19">
        <f t="shared" si="2"/>
        <v>616385.01</v>
      </c>
      <c r="G14" s="19">
        <v>571583.05000000005</v>
      </c>
      <c r="H14" s="19">
        <v>571583.05000000005</v>
      </c>
      <c r="I14" s="19">
        <f t="shared" si="3"/>
        <v>44801.959999999963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690324.37000000023</v>
      </c>
      <c r="F37" s="24">
        <f t="shared" si="16"/>
        <v>55837939.839999996</v>
      </c>
      <c r="G37" s="24">
        <f t="shared" si="16"/>
        <v>46631447.809999995</v>
      </c>
      <c r="H37" s="24">
        <f t="shared" si="16"/>
        <v>44915164.439999998</v>
      </c>
      <c r="I37" s="24">
        <f t="shared" si="16"/>
        <v>9206492.0300000012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2020-01-22T22:40:21Z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