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4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/>
  <c r="E69" s="1"/>
  <c r="E60"/>
  <c r="D60"/>
  <c r="D68" s="1"/>
  <c r="D69" s="1"/>
  <c r="C60"/>
  <c r="C68" s="1"/>
  <c r="C69" s="1"/>
  <c r="E46"/>
  <c r="E54" s="1"/>
  <c r="E55" s="1"/>
  <c r="D46"/>
  <c r="D54" s="1"/>
  <c r="D55" s="1"/>
  <c r="C46"/>
  <c r="C54" s="1"/>
  <c r="C55" s="1"/>
  <c r="D41"/>
  <c r="E37"/>
  <c r="D37"/>
  <c r="C37"/>
  <c r="E34"/>
  <c r="E41" s="1"/>
  <c r="D34"/>
  <c r="C34"/>
  <c r="C41" s="1"/>
  <c r="E26"/>
  <c r="D26"/>
  <c r="C26"/>
  <c r="E16"/>
  <c r="D16"/>
  <c r="E20"/>
  <c r="D20"/>
  <c r="D21" s="1"/>
  <c r="D22" s="1"/>
  <c r="D30" s="1"/>
  <c r="C20"/>
  <c r="C21" s="1"/>
  <c r="C22" s="1"/>
  <c r="C30" s="1"/>
  <c r="E21" l="1"/>
  <c r="E22" s="1"/>
  <c r="E30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<sst xmlns="http://schemas.openxmlformats.org/spreadsheetml/2006/main" count="62" uniqueCount="43">
  <si>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</si>
  <si>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</si>
  <si>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</si>
  <si>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</si>
  <si>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</si>
  <si>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</si>
  <si>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</si>
  <si>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</si>
  <si>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</si>
  <si>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</si>
  <si>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</si>
  <si>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</si>
  <si>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</si>
  <si>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</si>
  <si>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</si>
  <si>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</si>
  <si>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</si>
  <si>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</si>
  <si>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</si>
  <si>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</si>
  <si>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</si>
  <si>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</si>
  <si>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</si>
  <si>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</si>
  <si>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</si>
  <si>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</si>
  <si>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</si>
  <si>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</si>
  <si>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</si>
  <si>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</si>
  <si>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</si>
  <si>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</si>
  <si>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</si>
  <si>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</si>
  <si>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</si>
  <si>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</si>
  <si>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</si>
  <si>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</si>
  <si>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</si>
  <si>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</si>
  <si>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</si>
  <si>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</si>
  <si>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DE AGUA POTABLE Y ALCANTARILLADO MUNICIPAL
Balance Presupuestario - LDF
Del 1 de enero al 31 de Marzo de 2017 (b)
(PESOS)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</si>
</sst>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tabSelected="1" workbookViewId="0">
      <selection activeCell="F12" sqref="F12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>
      <c r="A1" s="25" t="s">
        <v>42</v>
      </c>
      <c r="B1" s="26"/>
      <c r="C1" s="26"/>
      <c r="D1" s="26"/>
      <c r="E1" s="27"/>
    </row>
    <row r="2" spans="1:5" ht="12.75" customHeight="1">
      <c r="A2" s="28"/>
      <c r="B2" s="29"/>
      <c r="C2" s="29"/>
      <c r="D2" s="29"/>
      <c r="E2" s="30"/>
    </row>
    <row r="3" spans="1:5" ht="12.75" customHeight="1">
      <c r="A3" s="28"/>
      <c r="B3" s="29"/>
      <c r="C3" s="29"/>
      <c r="D3" s="29"/>
      <c r="E3" s="30"/>
    </row>
    <row r="4" spans="1:5" ht="12.75" customHeight="1">
      <c r="A4" s="31"/>
      <c r="B4" s="32"/>
      <c r="C4" s="32"/>
      <c r="D4" s="32"/>
      <c r="E4" s="33"/>
    </row>
    <row r="5" spans="1:5" ht="22.5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>
      <c r="A6" s="3"/>
      <c r="B6" s="4"/>
      <c r="C6" s="5"/>
      <c r="D6" s="5"/>
      <c r="E6" s="5"/>
    </row>
    <row r="7" spans="1:5">
      <c r="A7" s="6"/>
      <c r="B7" s="7" t="s">
        <v>4</v>
      </c>
      <c r="C7" s="8">
        <v>10794233.119999999</v>
      </c>
      <c r="D7" s="8">
        <v>10794233.119999999</v>
      </c>
      <c r="E7" s="36">
        <v>10794233.119999999</v>
      </c>
    </row>
    <row r="8" spans="1:5">
      <c r="A8" s="6"/>
      <c r="B8" s="9" t="s">
        <v>5</v>
      </c>
      <c r="C8" s="10"/>
      <c r="D8" s="10"/>
      <c r="E8" s="10"/>
    </row>
    <row r="9" spans="1:5">
      <c r="A9" s="6"/>
      <c r="B9" s="9" t="s">
        <v>6</v>
      </c>
      <c r="C9" s="10"/>
      <c r="D9" s="10"/>
      <c r="E9" s="10"/>
    </row>
    <row r="10" spans="1:5">
      <c r="A10" s="6"/>
      <c r="B10" s="9" t="s">
        <v>7</v>
      </c>
      <c r="C10" s="10"/>
      <c r="D10" s="10"/>
      <c r="E10" s="10"/>
    </row>
    <row r="11" spans="1:5" ht="5.0999999999999996" customHeight="1">
      <c r="A11" s="6"/>
      <c r="B11" s="11"/>
      <c r="C11" s="10"/>
      <c r="D11" s="10"/>
      <c r="E11" s="10"/>
    </row>
    <row r="12" spans="1:5">
      <c r="A12" s="6"/>
      <c r="B12" s="7" t="s">
        <v>8</v>
      </c>
      <c r="C12" s="8">
        <v>7250189.0499999998</v>
      </c>
      <c r="D12" s="8">
        <v>7250189.0499999998</v>
      </c>
      <c r="E12" s="8">
        <v>7250189.0499999998</v>
      </c>
    </row>
    <row r="13" spans="1:5">
      <c r="A13" s="6"/>
      <c r="B13" s="9" t="s">
        <v>9</v>
      </c>
      <c r="C13" s="10"/>
      <c r="D13" s="10"/>
      <c r="E13" s="10"/>
    </row>
    <row r="14" spans="1:5">
      <c r="A14" s="6"/>
      <c r="B14" s="9" t="s">
        <v>10</v>
      </c>
      <c r="C14" s="10"/>
      <c r="D14" s="10"/>
      <c r="E14" s="10"/>
    </row>
    <row r="15" spans="1:5" ht="5.0999999999999996" customHeight="1">
      <c r="A15" s="6"/>
      <c r="B15" s="11"/>
      <c r="C15" s="10"/>
      <c r="D15" s="10"/>
      <c r="E15" s="10"/>
    </row>
    <row r="16" spans="1:5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>
      <c r="A17" s="6"/>
      <c r="B17" s="9" t="s">
        <v>12</v>
      </c>
      <c r="C17" s="12"/>
      <c r="D17" s="10"/>
      <c r="E17" s="10"/>
    </row>
    <row r="18" spans="1:5">
      <c r="A18" s="6"/>
      <c r="B18" s="9" t="s">
        <v>13</v>
      </c>
      <c r="C18" s="12"/>
      <c r="D18" s="10"/>
      <c r="E18" s="10"/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3544044.0699999994</v>
      </c>
      <c r="D20" s="8">
        <f>D7-D12+D16</f>
        <v>3544044.0699999994</v>
      </c>
      <c r="E20" s="8">
        <f>E7-E12+E16</f>
        <v>3544044.0699999994</v>
      </c>
    </row>
    <row r="21" spans="1:5">
      <c r="A21" s="6"/>
      <c r="B21" s="7" t="s">
        <v>15</v>
      </c>
      <c r="C21" s="8">
        <f>C20-C41</f>
        <v>3544044.0699999994</v>
      </c>
      <c r="D21" s="8">
        <f t="shared" ref="D21:E21" si="0">D20-D41</f>
        <v>3544044.0699999994</v>
      </c>
      <c r="E21" s="8">
        <f t="shared" si="0"/>
        <v>3544044.0699999994</v>
      </c>
    </row>
    <row r="22" spans="1:5" ht="22.5">
      <c r="A22" s="6"/>
      <c r="B22" s="7" t="s">
        <v>16</v>
      </c>
      <c r="C22" s="8">
        <f>C21</f>
        <v>3544044.0699999994</v>
      </c>
      <c r="D22" s="8">
        <f>D21-D16</f>
        <v>3544044.0699999994</v>
      </c>
      <c r="E22" s="8">
        <f>E21-E16</f>
        <v>3544044.0699999994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1">SUM(D27:D28)</f>
        <v>0</v>
      </c>
      <c r="E26" s="8">
        <f t="shared" si="1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3544044.0699999994</v>
      </c>
      <c r="D30" s="8">
        <f t="shared" ref="D30:E30" si="2">D22+D26</f>
        <v>3544044.0699999994</v>
      </c>
      <c r="E30" s="8">
        <f t="shared" si="2"/>
        <v>3544044.0699999994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0</v>
      </c>
      <c r="D34" s="8">
        <f t="shared" ref="D34:E34" si="3">SUM(D35:D36)</f>
        <v>0</v>
      </c>
      <c r="E34" s="8">
        <f t="shared" si="3"/>
        <v>0</v>
      </c>
    </row>
    <row r="35" spans="1:5">
      <c r="A35" s="6"/>
      <c r="B35" s="9" t="s">
        <v>27</v>
      </c>
      <c r="C35" s="10"/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4">SUM(D38:D39)</f>
        <v>0</v>
      </c>
      <c r="E37" s="8">
        <f t="shared" si="4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0</v>
      </c>
      <c r="D41" s="8">
        <f t="shared" ref="D41:E41" si="5">D34-D37</f>
        <v>0</v>
      </c>
      <c r="E41" s="8">
        <f t="shared" si="5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/>
      <c r="D45" s="10"/>
      <c r="E45" s="10"/>
    </row>
    <row r="46" spans="1:5">
      <c r="A46" s="6"/>
      <c r="B46" s="15" t="s">
        <v>34</v>
      </c>
      <c r="C46" s="10">
        <f>C47-C48</f>
        <v>0</v>
      </c>
      <c r="D46" s="10">
        <f t="shared" ref="D46:E46" si="6">D47-D48</f>
        <v>0</v>
      </c>
      <c r="E46" s="10">
        <f t="shared" si="6"/>
        <v>0</v>
      </c>
    </row>
    <row r="47" spans="1:5">
      <c r="A47" s="6"/>
      <c r="B47" s="17" t="s">
        <v>27</v>
      </c>
      <c r="C47" s="10"/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/>
      <c r="D50" s="10"/>
      <c r="E50" s="10"/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/>
      <c r="E52" s="10"/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0</v>
      </c>
      <c r="D54" s="8">
        <f t="shared" ref="D54:E54" si="7">D45+D46-D50+D52</f>
        <v>0</v>
      </c>
      <c r="E54" s="8">
        <f t="shared" si="7"/>
        <v>0</v>
      </c>
    </row>
    <row r="55" spans="1:5">
      <c r="A55" s="6"/>
      <c r="B55" s="7" t="s">
        <v>36</v>
      </c>
      <c r="C55" s="8">
        <f>C54-C46</f>
        <v>0</v>
      </c>
      <c r="D55" s="8">
        <f t="shared" ref="D55:E55" si="8">D54-D46</f>
        <v>0</v>
      </c>
      <c r="E55" s="8">
        <f t="shared" si="8"/>
        <v>0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/>
      <c r="D59" s="10"/>
      <c r="E59" s="10"/>
    </row>
    <row r="60" spans="1:5">
      <c r="A60" s="6"/>
      <c r="B60" s="15" t="s">
        <v>37</v>
      </c>
      <c r="C60" s="10">
        <f>C61-C62</f>
        <v>0</v>
      </c>
      <c r="D60" s="10">
        <f t="shared" ref="D60:E60" si="9">D61-D62</f>
        <v>0</v>
      </c>
      <c r="E60" s="10">
        <f t="shared" si="9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/>
      <c r="D64" s="10"/>
      <c r="E64" s="10"/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/>
      <c r="E66" s="10"/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0">D68-D60</f>
        <v>0</v>
      </c>
      <c r="E69" s="8">
        <f t="shared" si="10"/>
        <v>0</v>
      </c>
    </row>
    <row r="70" spans="1:5" ht="5.0999999999999996" customHeight="1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2017-01-11T17:21:42Z</dcterms:created>
  <dcterms:modified xsi:type="dcterms:W3CDTF">2017-04-26T19:51:59Z</dcterms:modified>
</cp:coreProperties>
</file>