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3ER INF 2019\IMPRESOS\"/>
    </mc:Choice>
  </mc:AlternateContent>
  <xr:revisionPtr revIDLastSave="0" documentId="13_ncr:1_{4657E7A2-7BCE-4F42-8F8A-BE1E1010C02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<sst xmlns="http://schemas.openxmlformats.org/spreadsheetml/2006/main" count="32" uniqueCount="30">
  <si>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</si>
  <si>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</si>
  <si>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</si>
  <si>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</si>
  <si>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</si>
  <si>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</si>
  <si>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</si>
  <si>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</si>
  <si>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</si>
  <si>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</si>
  <si>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</si>
  <si>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</si>
  <si>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</si>
  <si>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</si>
  <si>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</si>
  <si>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</si>
  <si>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</si>
  <si>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</si>
  <si>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</si>
  <si>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</si>
  <si>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</si>
  <si>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</si>
  <si>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</si>
  <si>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</si>
  <si>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</si>
  <si>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SISTEMA DE AGUA POTABLE Y ALCANTARILLADO MUNICIPAL DE VALLE DE SANTIAGO
Flujo de Fondos
DEL 1 DE ENERO AL AL 30 DE SEPTIEMBRE DEL 2019</t>
  </si>
  <si>
    <t>“Bajo protesta de decir verdad declaramos que los Estados Financieros y sus notas, son razonablemente correctos y son responsabilidad del emisor”.</t>
  </si>
  <si>
    <t>_________________</t>
  </si>
  <si>
    <t>Director General
Ing.Arturo Castillo Serrano</t>
  </si>
  <si>
    <t>Coordinadora Administrativa
Lcda.Yuliana Elizabeth Hernández Díaz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</si>
</sst>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2" applyFont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1" xr:uid="{00000000-0005-0000-0000-000001000000}"/>
    <cellStyle name="Normal 2 2" xfId="2" xr:uid="{A469AA9F-A3B1-46C1-9BCB-AED6DC9375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1676400</xdr:colOff>
      <xdr:row>0</xdr:row>
      <xdr:rowOff>457200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6F06B55E-B840-4A10-A713-772CF2B38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57375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showGridLines="0" tabSelected="1" workbookViewId="0">
      <selection activeCell="F30" sqref="A1:F30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3" t="s">
        <v>25</v>
      </c>
      <c r="B1" s="24"/>
      <c r="C1" s="24"/>
      <c r="D1" s="24"/>
      <c r="E1" s="25"/>
    </row>
    <row r="2" spans="1:5" ht="22.5" x14ac:dyDescent="0.2">
      <c r="A2" s="26" t="s">
        <v>21</v>
      </c>
      <c r="B2" s="27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55147615.470000006</v>
      </c>
      <c r="D3" s="3">
        <f t="shared" ref="D3:E3" si="0">SUM(D4:D13)</f>
        <v>49515819.25</v>
      </c>
      <c r="E3" s="4">
        <f t="shared" si="0"/>
        <v>46133923.990000002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51998779.630000003</v>
      </c>
      <c r="D7" s="6">
        <v>34804329.780000001</v>
      </c>
      <c r="E7" s="7">
        <v>34804329.780000001</v>
      </c>
    </row>
    <row r="8" spans="1:5" x14ac:dyDescent="0.2">
      <c r="A8" s="5"/>
      <c r="B8" s="14" t="s">
        <v>5</v>
      </c>
      <c r="C8" s="6">
        <v>2787.52</v>
      </c>
      <c r="D8" s="6">
        <v>237.6</v>
      </c>
      <c r="E8" s="7">
        <v>237.6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2801256.26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344792.06</v>
      </c>
      <c r="D13" s="6">
        <v>14711251.869999999</v>
      </c>
      <c r="E13" s="7">
        <v>11329356.609999999</v>
      </c>
    </row>
    <row r="14" spans="1:5" x14ac:dyDescent="0.2">
      <c r="A14" s="18" t="s">
        <v>11</v>
      </c>
      <c r="B14" s="2"/>
      <c r="C14" s="9">
        <f>SUM(C15:C23)</f>
        <v>55147615.469999999</v>
      </c>
      <c r="D14" s="9">
        <f t="shared" ref="D14:E14" si="1">SUM(D15:D23)</f>
        <v>30457327.539999999</v>
      </c>
      <c r="E14" s="10">
        <f t="shared" si="1"/>
        <v>25787997.609999999</v>
      </c>
    </row>
    <row r="15" spans="1:5" x14ac:dyDescent="0.2">
      <c r="A15" s="5"/>
      <c r="B15" s="14" t="s">
        <v>12</v>
      </c>
      <c r="C15" s="6">
        <v>25163864.129999999</v>
      </c>
      <c r="D15" s="6">
        <v>14473654.470000001</v>
      </c>
      <c r="E15" s="7">
        <v>14244654.470000001</v>
      </c>
    </row>
    <row r="16" spans="1:5" x14ac:dyDescent="0.2">
      <c r="A16" s="5"/>
      <c r="B16" s="14" t="s">
        <v>13</v>
      </c>
      <c r="C16" s="6">
        <v>4075200</v>
      </c>
      <c r="D16" s="6">
        <v>2776786.13</v>
      </c>
      <c r="E16" s="7">
        <v>2305990.41</v>
      </c>
    </row>
    <row r="17" spans="1:5" x14ac:dyDescent="0.2">
      <c r="A17" s="5"/>
      <c r="B17" s="14" t="s">
        <v>14</v>
      </c>
      <c r="C17" s="6">
        <v>17589051.34</v>
      </c>
      <c r="D17" s="6">
        <v>11406667.51</v>
      </c>
      <c r="E17" s="7">
        <v>7749228.9800000004</v>
      </c>
    </row>
    <row r="18" spans="1:5" x14ac:dyDescent="0.2">
      <c r="A18" s="5"/>
      <c r="B18" s="14" t="s">
        <v>9</v>
      </c>
      <c r="C18" s="6">
        <v>275500</v>
      </c>
      <c r="D18" s="6">
        <v>230700</v>
      </c>
      <c r="E18" s="7">
        <v>160100</v>
      </c>
    </row>
    <row r="19" spans="1:5" x14ac:dyDescent="0.2">
      <c r="A19" s="5"/>
      <c r="B19" s="14" t="s">
        <v>15</v>
      </c>
      <c r="C19" s="6">
        <v>1457900</v>
      </c>
      <c r="D19" s="6">
        <v>704822.8</v>
      </c>
      <c r="E19" s="7">
        <v>463327.12</v>
      </c>
    </row>
    <row r="20" spans="1:5" x14ac:dyDescent="0.2">
      <c r="A20" s="5"/>
      <c r="B20" s="14" t="s">
        <v>16</v>
      </c>
      <c r="C20" s="6">
        <v>6586100</v>
      </c>
      <c r="D20" s="6">
        <v>864696.63</v>
      </c>
      <c r="E20" s="7">
        <v>864696.63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19058491.710000001</v>
      </c>
      <c r="E24" s="13">
        <f>E3-E14</f>
        <v>20345926.380000003</v>
      </c>
    </row>
    <row r="25" spans="1:5" x14ac:dyDescent="0.2">
      <c r="A25" s="1" t="s">
        <v>26</v>
      </c>
    </row>
    <row r="28" spans="1:5" x14ac:dyDescent="0.2">
      <c r="B28" s="20" t="s">
        <v>27</v>
      </c>
      <c r="C28" s="21"/>
      <c r="D28" s="28" t="s">
        <v>27</v>
      </c>
      <c r="E28" s="28"/>
    </row>
    <row r="29" spans="1:5" ht="22.5" x14ac:dyDescent="0.2">
      <c r="B29" s="22" t="s">
        <v>28</v>
      </c>
      <c r="C29" s="21"/>
      <c r="D29" s="29" t="s">
        <v>29</v>
      </c>
      <c r="E29" s="29"/>
    </row>
  </sheetData>
  <mergeCells count="4">
    <mergeCell ref="A1:E1"/>
    <mergeCell ref="A2:B2"/>
    <mergeCell ref="D28:E28"/>
    <mergeCell ref="D29:E29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2019-10-28T15:24:52Z</cp:lastPrinted>
  <dcterms:created xsi:type="dcterms:W3CDTF">2017-12-20T04:54:53Z</dcterms:created>
  <dcterms:modified xsi:type="dcterms:W3CDTF">2019-10-28T15:25:46Z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