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esktop\4to trimestre 2018 IF\"/>
    </mc:Choice>
  </mc:AlternateContent>
  <bookViews>
    <workbookView xWindow="0" yWindow="0" windowWidth="24000" windowHeight="9735"/>
  </bookViews>
  <sheets>
    <sheet name="0325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C24" i="1" l="1"/>
  <c r="D24" i="1"/>
  <c r="E24" i="1"/>
</calcChain>
</file>

<file path=xl/sharedStrings.xml><?xml version="1.0" encoding="utf-8"?>
<sst xmlns="http://schemas.openxmlformats.org/spreadsheetml/2006/main" count="32" uniqueCount="30">
  <si>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</si>
  <si>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</si>
  <si>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</si>
  <si>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</si>
  <si>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</si>
  <si>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</si>
  <si>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</si>
  <si>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</si>
  <si>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</si>
  <si>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</si>
  <si>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</si>
  <si>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</si>
  <si>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</si>
  <si>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</si>
  <si>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</si>
  <si>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</si>
  <si>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</si>
  <si>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</si>
  <si>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</si>
  <si>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</si>
  <si>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</si>
  <si>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</si>
  <si>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</si>
  <si>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</si>
  <si>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</si>
  <si>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SISTEMA DE AGUA POTABLE Y ALCANTARILLADO MUNICIPAL DE VALLE DE SANTIAGO
Flujo de Fondos
DEL 1 DE ENERO AL AL 31 DE DICIEMBRE DEL 2018</t>
  </si>
  <si>
    <t>“Bajo protesta de decir verdad declaramos que los Estados Financieros y sus notas, son razonablemente correctos y son responsabilidad del emisor”.</t>
  </si>
  <si>
    <t>_________________</t>
  </si>
  <si>
    <t>Director General
Ing.Arturo Castillo Serrano</t>
  </si>
  <si>
    <t>Coordinadora Administrativa
Lcda.Yuliana Elizabeth Hernandez Diaz de 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</si>
</sst>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2" applyFont="1" applyBorder="1" applyAlignment="1" applyProtection="1">
      <alignment horizontal="center" vertical="top" wrapText="1"/>
      <protection locked="0"/>
    </xf>
    <xf numFmtId="0" fontId="4" fillId="0" borderId="0" xfId="2" applyFont="1" applyBorder="1" applyAlignment="1" applyProtection="1">
      <alignment horizontal="center" vertical="top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809625</xdr:colOff>
      <xdr:row>0</xdr:row>
      <xdr:rowOff>476251</xdr:rowOff>
    </xdr:to>
    <xdr:pic>
      <xdr:nvPicPr>
        <xdr:cNvPr id="2" name="23 Imagen" descr="SAPAM sin fon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99060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tabSelected="1" workbookViewId="0">
      <selection activeCell="C41" sqref="C41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47043003.880000003</v>
      </c>
      <c r="D3" s="3">
        <f t="shared" ref="D3:E3" si="0">SUM(D4:D13)</f>
        <v>61884559.700000003</v>
      </c>
      <c r="E3" s="4">
        <f t="shared" si="0"/>
        <v>61884559.700000003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46017709.219999999</v>
      </c>
      <c r="D7" s="6">
        <v>45213598.329999998</v>
      </c>
      <c r="E7" s="7">
        <v>45213598.329999998</v>
      </c>
    </row>
    <row r="8" spans="1:5" x14ac:dyDescent="0.2">
      <c r="A8" s="5"/>
      <c r="B8" s="14" t="s">
        <v>5</v>
      </c>
      <c r="C8" s="6">
        <v>3450.07</v>
      </c>
      <c r="D8" s="6">
        <v>2679.36</v>
      </c>
      <c r="E8" s="7">
        <v>2679.36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1021844.59</v>
      </c>
      <c r="D11" s="6">
        <v>1102754.81</v>
      </c>
      <c r="E11" s="7">
        <v>1102754.81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15565527.199999999</v>
      </c>
      <c r="E13" s="7">
        <v>15565527.199999999</v>
      </c>
    </row>
    <row r="14" spans="1:5" x14ac:dyDescent="0.2">
      <c r="A14" s="18" t="s">
        <v>11</v>
      </c>
      <c r="B14" s="2"/>
      <c r="C14" s="9">
        <f>SUM(C15:C23)</f>
        <v>47043003.880000003</v>
      </c>
      <c r="D14" s="9">
        <f t="shared" ref="D14:E14" si="1">SUM(D15:D23)</f>
        <v>55377292.290000007</v>
      </c>
      <c r="E14" s="10">
        <f t="shared" si="1"/>
        <v>53779098.230000004</v>
      </c>
    </row>
    <row r="15" spans="1:5" x14ac:dyDescent="0.2">
      <c r="A15" s="5"/>
      <c r="B15" s="14" t="s">
        <v>12</v>
      </c>
      <c r="C15" s="6">
        <v>21465324.289999999</v>
      </c>
      <c r="D15" s="6">
        <v>21678950.030000001</v>
      </c>
      <c r="E15" s="7">
        <v>21678950.030000001</v>
      </c>
    </row>
    <row r="16" spans="1:5" x14ac:dyDescent="0.2">
      <c r="A16" s="5"/>
      <c r="B16" s="14" t="s">
        <v>13</v>
      </c>
      <c r="C16" s="6">
        <v>3534745.42</v>
      </c>
      <c r="D16" s="6">
        <v>4301063.1900000004</v>
      </c>
      <c r="E16" s="7">
        <v>4287608.2699999996</v>
      </c>
    </row>
    <row r="17" spans="1:5" x14ac:dyDescent="0.2">
      <c r="A17" s="5"/>
      <c r="B17" s="14" t="s">
        <v>14</v>
      </c>
      <c r="C17" s="6">
        <v>12784834.17</v>
      </c>
      <c r="D17" s="6">
        <v>16645006.18</v>
      </c>
      <c r="E17" s="7">
        <v>15061267.039999999</v>
      </c>
    </row>
    <row r="18" spans="1:5" x14ac:dyDescent="0.2">
      <c r="A18" s="5"/>
      <c r="B18" s="14" t="s">
        <v>9</v>
      </c>
      <c r="C18" s="6">
        <v>173100</v>
      </c>
      <c r="D18" s="6">
        <v>273200</v>
      </c>
      <c r="E18" s="7">
        <v>272200</v>
      </c>
    </row>
    <row r="19" spans="1:5" x14ac:dyDescent="0.2">
      <c r="A19" s="5"/>
      <c r="B19" s="14" t="s">
        <v>15</v>
      </c>
      <c r="C19" s="6">
        <v>585000</v>
      </c>
      <c r="D19" s="6">
        <v>1884835.07</v>
      </c>
      <c r="E19" s="7">
        <v>1884835.07</v>
      </c>
    </row>
    <row r="20" spans="1:5" x14ac:dyDescent="0.2">
      <c r="A20" s="5"/>
      <c r="B20" s="14" t="s">
        <v>16</v>
      </c>
      <c r="C20" s="6">
        <v>8500000</v>
      </c>
      <c r="D20" s="6">
        <v>10594237.82</v>
      </c>
      <c r="E20" s="7">
        <v>10594237.82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6507267.4099999964</v>
      </c>
      <c r="E24" s="13">
        <f>E3-E14</f>
        <v>8105461.4699999988</v>
      </c>
    </row>
    <row r="25" spans="1:5" x14ac:dyDescent="0.2">
      <c r="A25" s="1" t="s">
        <v>26</v>
      </c>
    </row>
    <row r="28" spans="1:5" x14ac:dyDescent="0.2">
      <c r="B28" s="25" t="s">
        <v>27</v>
      </c>
      <c r="C28" s="26"/>
      <c r="D28" s="27" t="s">
        <v>27</v>
      </c>
      <c r="E28" s="27"/>
    </row>
    <row r="29" spans="1:5" ht="22.5" x14ac:dyDescent="0.2">
      <c r="B29" s="28" t="s">
        <v>28</v>
      </c>
      <c r="C29" s="26"/>
      <c r="D29" s="29" t="s">
        <v>29</v>
      </c>
      <c r="E29" s="29"/>
    </row>
  </sheetData>
  <mergeCells count="4">
    <mergeCell ref="A1:E1"/>
    <mergeCell ref="A2:B2"/>
    <mergeCell ref="D28:E28"/>
    <mergeCell ref="D29:E2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dcterms:created xsi:type="dcterms:W3CDTF">2017-12-20T04:54:53Z</dcterms:created>
  <dcterms:modified xsi:type="dcterms:W3CDTF">2019-01-25T00:37:35Z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