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3ER INF TRIMESTRAL  2022\"/>
    </mc:Choice>
  </mc:AlternateContent>
  <xr:revisionPtr revIDLastSave="0" documentId="13_ncr:1_{FC109C1E-39DE-44A6-9E79-B385120145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C20" i="2"/>
  <c r="B20" i="2"/>
  <c r="D9" i="2"/>
  <c r="C9" i="2"/>
  <c r="E16" i="2"/>
  <c r="E20" i="2" s="1"/>
  <c r="E38" i="2" s="1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<sst xmlns="http://schemas.openxmlformats.org/spreadsheetml/2006/main" count="40" uniqueCount="30">
  <si>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</si>
  <si>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</si>
  <si>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</si>
  <si>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</si>
  <si>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</si>
  <si>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</si>
  <si>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</si>
  <si>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</si>
  <si>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</si>
  <si>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</si>
  <si>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</si>
  <si>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</si>
  <si>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</si>
  <si>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</si>
  <si>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</si>
  <si>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</si>
  <si>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</si>
  <si>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</si>
  <si>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</si>
  <si>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</si>
  <si>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</si>
  <si>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</si>
  <si>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</si>
  <si>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</si>
  <si>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</si>
  <si>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Sistema de Agua Potable y Alcantarillado Municipal de Valle de Santiago
Estado de Variación en la Hacienda Pública
Del 1 de Enero al 30 de Septiembre de 2022
(Cifras en Pesos)</t>
  </si>
  <si>
    <t xml:space="preserve">    _________________________________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</si>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</sst>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[$€-2]* #,##0.00_-;\-[$€-2]* #,##0.00_-;_-[$€-2]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center"/>
      <protection locked="0"/>
    </xf>
    <xf numFmtId="0" fontId="4" fillId="0" borderId="0" xfId="3" applyFont="1" applyAlignment="1" applyProtection="1">
      <alignment horizontal="center" vertical="top" wrapText="1"/>
      <protection locked="0"/>
    </xf>
  </cellXfs>
  <cellStyles count="29">
    <cellStyle name="=C:\WINNT\SYSTEM32\COMMAND.COM" xfId="2" xr:uid="{00000000-0005-0000-0000-000000000000}"/>
    <cellStyle name="Euro" xfId="6" xr:uid="{7249A778-0FF7-4515-BB7A-7203E5891D83}"/>
    <cellStyle name="Millares 2" xfId="4" xr:uid="{00000000-0005-0000-0000-000001000000}"/>
    <cellStyle name="Millares 2 2" xfId="8" xr:uid="{85E42665-8152-4685-8027-74EA2119333A}"/>
    <cellStyle name="Millares 2 2 2" xfId="21" xr:uid="{A396D291-FFE0-4DBA-9133-C0AE9ECB254D}"/>
    <cellStyle name="Millares 2 3" xfId="9" xr:uid="{F902CCDF-3802-4D9A-AD5E-F2E49A00EDCF}"/>
    <cellStyle name="Millares 2 3 2" xfId="22" xr:uid="{34D29157-0A33-450E-87D6-A37E3A6453BB}"/>
    <cellStyle name="Millares 2 4" xfId="20" xr:uid="{BD5C9C9B-7601-4B8D-B825-8A44DED9D097}"/>
    <cellStyle name="Millares 2 5" xfId="7" xr:uid="{2EBF1423-7A4C-453D-B320-FA4C4E187E24}"/>
    <cellStyle name="Millares 3" xfId="10" xr:uid="{07521C1E-E3CB-4B0E-B398-718ACD471AC8}"/>
    <cellStyle name="Millares 3 2" xfId="23" xr:uid="{CE15AE31-94AA-4FAB-A4B1-D7B60CD7D51F}"/>
    <cellStyle name="Moneda 2" xfId="11" xr:uid="{C180393A-DEA8-474D-8C1E-54B915F9F9A7}"/>
    <cellStyle name="Moneda 2 2" xfId="24" xr:uid="{4A5076BF-0662-4759-A2E2-714CCCB03867}"/>
    <cellStyle name="Normal" xfId="0" builtinId="0"/>
    <cellStyle name="Normal 2" xfId="1" xr:uid="{00000000-0005-0000-0000-000003000000}"/>
    <cellStyle name="Normal 2 2" xfId="3" xr:uid="{00000000-0005-0000-0000-000004000000}"/>
    <cellStyle name="Normal 2 3" xfId="25" xr:uid="{3E6A5D2A-652F-475D-B81B-FDBF77BC9245}"/>
    <cellStyle name="Normal 2 4" xfId="12" xr:uid="{E962F15A-5FE4-4159-B375-8D14235FC70D}"/>
    <cellStyle name="Normal 3" xfId="13" xr:uid="{EB06E96B-F211-4B98-B485-C9606E7B1FD7}"/>
    <cellStyle name="Normal 3 2" xfId="26" xr:uid="{9E383320-7152-4802-87AF-B111DF8A7D86}"/>
    <cellStyle name="Normal 4" xfId="14" xr:uid="{24816B47-363E-4C59-8DD2-C58F20AF7F32}"/>
    <cellStyle name="Normal 4 2" xfId="15" xr:uid="{9C84173B-FBB7-47FB-B0FE-439BB1A098F3}"/>
    <cellStyle name="Normal 5" xfId="16" xr:uid="{B9E551D5-4AA9-498E-B61F-2A9E723290C3}"/>
    <cellStyle name="Normal 5 2" xfId="17" xr:uid="{2A917C33-036D-49A4-8B5A-991FBEE8C406}"/>
    <cellStyle name="Normal 6" xfId="18" xr:uid="{F9ADE920-2673-47CE-81FF-7DFD888034F9}"/>
    <cellStyle name="Normal 6 2" xfId="19" xr:uid="{A7F614D6-862D-4DDA-9A31-0BDD2240ED73}"/>
    <cellStyle name="Normal 6 2 2" xfId="28" xr:uid="{EADB47D8-B07C-491B-9B64-34390D9F3E60}"/>
    <cellStyle name="Normal 6 3" xfId="27" xr:uid="{FB88F413-EC1F-4971-A3B4-A53D8BED94BA}"/>
    <cellStyle name="Normal 7" xfId="5" xr:uid="{0081E5FD-7401-4C1E-886D-B81B86094D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0</xdr:col>
      <xdr:colOff>1682884</xdr:colOff>
      <xdr:row>0</xdr:row>
      <xdr:rowOff>495300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104E8A42-DFCC-4315-A196-6B7214A5E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0"/>
          <a:ext cx="1454284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workbookViewId="0">
      <selection activeCell="A51" sqref="A1:F5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44149969.130000003</v>
      </c>
      <c r="C4" s="16"/>
      <c r="D4" s="16"/>
      <c r="E4" s="16"/>
      <c r="F4" s="15">
        <f>SUM(B4:E4)</f>
        <v>44149969.130000003</v>
      </c>
    </row>
    <row r="5" spans="1:6" ht="11.25" customHeight="1" x14ac:dyDescent="0.2">
      <c r="A5" s="8" t="s">
        <v>2</v>
      </c>
      <c r="B5" s="17">
        <v>40196256.700000003</v>
      </c>
      <c r="C5" s="16"/>
      <c r="D5" s="16"/>
      <c r="E5" s="16"/>
      <c r="F5" s="15">
        <f>SUM(B5:E5)</f>
        <v>40196256.700000003</v>
      </c>
    </row>
    <row r="6" spans="1:6" ht="11.25" customHeight="1" x14ac:dyDescent="0.2">
      <c r="A6" s="8" t="s">
        <v>3</v>
      </c>
      <c r="B6" s="17">
        <v>3953712.43</v>
      </c>
      <c r="C6" s="16"/>
      <c r="D6" s="16"/>
      <c r="E6" s="16"/>
      <c r="F6" s="15">
        <f>SUM(B6:E6)</f>
        <v>3953712.43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31933794.879999999</v>
      </c>
      <c r="D9" s="15">
        <f>D10</f>
        <v>3629458.81</v>
      </c>
      <c r="E9" s="16"/>
      <c r="F9" s="15">
        <f t="shared" ref="F9:F14" si="0">SUM(B9:E9)</f>
        <v>35563253.689999998</v>
      </c>
    </row>
    <row r="10" spans="1:6" ht="11.25" customHeight="1" x14ac:dyDescent="0.2">
      <c r="A10" s="8" t="s">
        <v>5</v>
      </c>
      <c r="B10" s="16"/>
      <c r="C10" s="16"/>
      <c r="D10" s="17">
        <v>3629458.81</v>
      </c>
      <c r="E10" s="16"/>
      <c r="F10" s="15">
        <f t="shared" si="0"/>
        <v>3629458.81</v>
      </c>
    </row>
    <row r="11" spans="1:6" ht="11.25" customHeight="1" x14ac:dyDescent="0.2">
      <c r="A11" s="8" t="s">
        <v>6</v>
      </c>
      <c r="B11" s="16"/>
      <c r="C11" s="17">
        <v>31933794.879999999</v>
      </c>
      <c r="D11" s="16"/>
      <c r="E11" s="16"/>
      <c r="F11" s="15">
        <f t="shared" si="0"/>
        <v>31933794.879999999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44149969.130000003</v>
      </c>
      <c r="C20" s="15">
        <f>C9</f>
        <v>31933794.879999999</v>
      </c>
      <c r="D20" s="15">
        <f>D9</f>
        <v>3629458.81</v>
      </c>
      <c r="E20" s="15">
        <f>E16</f>
        <v>0</v>
      </c>
      <c r="F20" s="15">
        <f>SUM(B20:E20)</f>
        <v>79713222.820000008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3629458.81</v>
      </c>
      <c r="D27" s="15">
        <f>SUM(D28:D32)</f>
        <v>10011864.65</v>
      </c>
      <c r="E27" s="16"/>
      <c r="F27" s="15">
        <f t="shared" ref="F27:F32" si="1">SUM(B27:E27)</f>
        <v>13641323.460000001</v>
      </c>
    </row>
    <row r="28" spans="1:6" ht="11.25" customHeight="1" x14ac:dyDescent="0.2">
      <c r="A28" s="8" t="s">
        <v>5</v>
      </c>
      <c r="B28" s="16"/>
      <c r="C28" s="16"/>
      <c r="D28" s="17">
        <v>13641323.460000001</v>
      </c>
      <c r="E28" s="16"/>
      <c r="F28" s="15">
        <f t="shared" si="1"/>
        <v>13641323.460000001</v>
      </c>
    </row>
    <row r="29" spans="1:6" ht="11.25" customHeight="1" x14ac:dyDescent="0.2">
      <c r="A29" s="8" t="s">
        <v>6</v>
      </c>
      <c r="B29" s="16"/>
      <c r="C29" s="17">
        <v>3629458.81</v>
      </c>
      <c r="D29" s="17">
        <v>-3629458.81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44149969.130000003</v>
      </c>
      <c r="C38" s="19">
        <f>+C20+C27</f>
        <v>35563253.689999998</v>
      </c>
      <c r="D38" s="19">
        <f>D20+D27</f>
        <v>13641323.460000001</v>
      </c>
      <c r="E38" s="19">
        <f>+E20+E34</f>
        <v>0</v>
      </c>
      <c r="F38" s="19">
        <f>SUM(B38:E38)</f>
        <v>93354546.280000001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50" spans="1:6" x14ac:dyDescent="0.2">
      <c r="A50" s="23" t="s">
        <v>26</v>
      </c>
      <c r="B50" s="23"/>
      <c r="C50" s="23"/>
      <c r="D50" s="24" t="s">
        <v>27</v>
      </c>
      <c r="E50" s="24"/>
      <c r="F50" s="24"/>
    </row>
    <row r="51" spans="1:6" ht="33.75" customHeight="1" x14ac:dyDescent="0.25">
      <c r="A51" s="25" t="s">
        <v>28</v>
      </c>
      <c r="B51" s="25"/>
      <c r="C51" s="25"/>
      <c r="D51" s="25" t="s">
        <v>29</v>
      </c>
      <c r="E51" s="25"/>
      <c r="F51" s="25"/>
    </row>
  </sheetData>
  <sheetProtection formatCells="0" formatColumns="0" formatRows="0" autoFilter="0"/>
  <mergeCells count="5">
    <mergeCell ref="A1:F1"/>
    <mergeCell ref="A50:C50"/>
    <mergeCell ref="D50:F50"/>
    <mergeCell ref="A51:C51"/>
    <mergeCell ref="D51:F51"/>
  </mergeCells>
  <pageMargins left="0.7" right="0.7" top="0.75" bottom="0.75" header="0.3" footer="0.3"/>
  <pageSetup scale="72" orientation="portrait" r:id="rId1"/>
  <ignoredErrors>
    <ignoredError sqref="B4 F4:F7 C9:D9 F9:F14 E16:F16 F17:F18 B20:F20 B22 F22:F25 C27:D27 F27:F32 E34:F34 F35:F36 B38:F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cp:lastPrinted>2022-10-20T17:17:21Z</cp:lastPrinted>
  <dcterms:created xsi:type="dcterms:W3CDTF">2018-11-20T16:40:47Z</dcterms:created>
  <dcterms:modified xsi:type="dcterms:W3CDTF">2022-10-20T17:17:23Z</dcterms:modified>
</cp:coreProperties>
</file>