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2D068A9E-1B7F-41B0-9172-C7F06CA3A3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I31" i="1" s="1"/>
  <c r="F30" i="1"/>
  <c r="I30" i="1" s="1"/>
  <c r="F29" i="1"/>
  <c r="F28" i="1"/>
  <c r="I28" i="1" s="1"/>
  <c r="F27" i="1"/>
  <c r="I27" i="1" s="1"/>
  <c r="I26" i="1" s="1"/>
  <c r="F25" i="1"/>
  <c r="I25" i="1" s="1"/>
  <c r="F24" i="1"/>
  <c r="F23" i="1" s="1"/>
  <c r="F22" i="1"/>
  <c r="I22" i="1" s="1"/>
  <c r="F21" i="1"/>
  <c r="I21" i="1" s="1"/>
  <c r="F20" i="1"/>
  <c r="I20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H37" i="1" l="1"/>
  <c r="G37" i="1"/>
  <c r="I10" i="1"/>
  <c r="I19" i="1"/>
  <c r="I23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<sst xmlns="http://schemas.openxmlformats.org/spreadsheetml/2006/main" count="65" uniqueCount="65">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</sst>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1306469</v>
      </c>
      <c r="F10" s="18">
        <f t="shared" ref="F10:I10" si="1">SUM(F11:F18)</f>
        <v>54562316.030000001</v>
      </c>
      <c r="G10" s="18">
        <f t="shared" si="1"/>
        <v>20275484.859999999</v>
      </c>
      <c r="H10" s="18">
        <f t="shared" si="1"/>
        <v>20132678.43</v>
      </c>
      <c r="I10" s="18">
        <f t="shared" si="1"/>
        <v>34286831.170000002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1762203.82</v>
      </c>
      <c r="F11" s="19">
        <f t="shared" ref="F11:F18" si="2">D11+E11</f>
        <v>19378487.16</v>
      </c>
      <c r="G11" s="19">
        <v>7070039.6600000001</v>
      </c>
      <c r="H11" s="19">
        <v>7023236.46</v>
      </c>
      <c r="I11" s="19">
        <f t="shared" ref="I11:I18" si="3">F11-G11</f>
        <v>12308447.5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-861022.71</v>
      </c>
      <c r="F12" s="19">
        <f t="shared" si="2"/>
        <v>24575639.66</v>
      </c>
      <c r="G12" s="19">
        <v>9233276.7799999993</v>
      </c>
      <c r="H12" s="19">
        <v>9196464.4600000009</v>
      </c>
      <c r="I12" s="19">
        <f t="shared" si="3"/>
        <v>15342362.880000001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279887.89</v>
      </c>
      <c r="F13" s="19">
        <f t="shared" si="2"/>
        <v>9931235.3300000001</v>
      </c>
      <c r="G13" s="19">
        <v>3760865.26</v>
      </c>
      <c r="H13" s="19">
        <v>3702982.11</v>
      </c>
      <c r="I13" s="19">
        <f t="shared" si="3"/>
        <v>6170370.0700000003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125400</v>
      </c>
      <c r="F14" s="19">
        <f t="shared" si="2"/>
        <v>676953.88</v>
      </c>
      <c r="G14" s="19">
        <v>211303.16</v>
      </c>
      <c r="H14" s="19">
        <v>209995.4</v>
      </c>
      <c r="I14" s="19">
        <f t="shared" si="3"/>
        <v>465650.72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1306469</v>
      </c>
      <c r="F37" s="24">
        <f t="shared" si="16"/>
        <v>54562316.030000001</v>
      </c>
      <c r="G37" s="24">
        <f t="shared" si="16"/>
        <v>20275484.859999999</v>
      </c>
      <c r="H37" s="24">
        <f t="shared" si="16"/>
        <v>20132678.43</v>
      </c>
      <c r="I37" s="24">
        <f t="shared" si="16"/>
        <v>34286831.170000002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2020-07-23T16:05:18Z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