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30E3E9F1-1217-4B00-ABE1-1ABFD517C2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B43" i="4" s="1"/>
  <c r="C35" i="4"/>
  <c r="B35" i="4"/>
  <c r="C25" i="4"/>
  <c r="B25" i="4"/>
  <c r="C13" i="4"/>
  <c r="B13" i="4"/>
  <c r="C4" i="4"/>
  <c r="B4" i="4"/>
  <c r="C43" i="4" l="1"/>
  <c r="C24" i="4"/>
  <c r="B24" i="4"/>
  <c r="B3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<sst xmlns="http://schemas.openxmlformats.org/spreadsheetml/2006/main" count="54" uniqueCount="54">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</sst>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5270333.1900000004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4908892.8600000003</v>
      </c>
    </row>
    <row r="5" spans="1:3" x14ac:dyDescent="0.2">
      <c r="A5" s="9" t="s">
        <v>14</v>
      </c>
      <c r="B5" s="7">
        <v>0</v>
      </c>
      <c r="C5" s="8">
        <v>3259238.99</v>
      </c>
    </row>
    <row r="6" spans="1:3" x14ac:dyDescent="0.2">
      <c r="A6" s="9" t="s">
        <v>15</v>
      </c>
      <c r="B6" s="7">
        <v>0</v>
      </c>
      <c r="C6" s="8">
        <v>1551840.54</v>
      </c>
    </row>
    <row r="7" spans="1:3" x14ac:dyDescent="0.2">
      <c r="A7" s="9" t="s">
        <v>16</v>
      </c>
      <c r="B7" s="7">
        <v>0</v>
      </c>
      <c r="C7" s="8">
        <v>97813.33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361440.32999999996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194340.83</v>
      </c>
    </row>
    <row r="17" spans="1:3" x14ac:dyDescent="0.2">
      <c r="A17" s="9" t="s">
        <v>22</v>
      </c>
      <c r="B17" s="7">
        <v>0</v>
      </c>
      <c r="C17" s="8">
        <v>167099.5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258330.17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258330.17</v>
      </c>
    </row>
    <row r="26" spans="1:3" x14ac:dyDescent="0.2">
      <c r="A26" s="9" t="s">
        <v>28</v>
      </c>
      <c r="B26" s="7">
        <v>0</v>
      </c>
      <c r="C26" s="8">
        <v>258330.17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5849821.5999999996</v>
      </c>
      <c r="C43" s="23">
        <f>C44+C49+C56</f>
        <v>323082.44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5849821.5999999996</v>
      </c>
      <c r="C49" s="17">
        <f>SUM(C50:C54)</f>
        <v>323082.44</v>
      </c>
    </row>
    <row r="50" spans="1:3" x14ac:dyDescent="0.2">
      <c r="A50" s="9" t="s">
        <v>44</v>
      </c>
      <c r="B50" s="7">
        <v>5849821.5999999996</v>
      </c>
      <c r="C50" s="8">
        <v>0</v>
      </c>
    </row>
    <row r="51" spans="1:3" x14ac:dyDescent="0.2">
      <c r="A51" s="9" t="s">
        <v>45</v>
      </c>
      <c r="B51" s="7">
        <v>0</v>
      </c>
      <c r="C51" s="8">
        <v>323082.44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2020-07-23T15:30:06Z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