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F:\INFORMACION TRIMESTRALES Y CUENTAS PUBLICAS\TRIMESTRALES 2024\1ER INF TRIM 2024\"/>
    </mc:Choice>
  </mc:AlternateContent>
  <xr:revisionPtr revIDLastSave="0" documentId="8_{65F2E436-795E-490F-BAC3-198F4F68511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PI" sheetId="1" r:id="rId1"/>
  </sheets>
  <definedNames>
    <definedName name="_xlnm._FilterDatabase" localSheetId="0" hidden="1">PPI!$A$3:$Q$29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3" i="1" l="1"/>
  <c r="P23" i="1"/>
  <c r="O23" i="1"/>
  <c r="N23" i="1"/>
  <c r="Q22" i="1"/>
  <c r="P22" i="1"/>
  <c r="O22" i="1"/>
  <c r="N22" i="1"/>
  <c r="Q21" i="1"/>
  <c r="P21" i="1"/>
  <c r="O21" i="1"/>
  <c r="N21" i="1"/>
  <c r="Q20" i="1"/>
  <c r="P20" i="1"/>
  <c r="O20" i="1"/>
  <c r="N20" i="1"/>
  <c r="Q19" i="1"/>
  <c r="P19" i="1"/>
  <c r="O19" i="1"/>
  <c r="N19" i="1"/>
  <c r="Q18" i="1"/>
  <c r="P18" i="1"/>
  <c r="O18" i="1"/>
  <c r="N18" i="1"/>
  <c r="Q17" i="1"/>
  <c r="P17" i="1"/>
  <c r="O17" i="1"/>
  <c r="N17" i="1"/>
  <c r="Q16" i="1"/>
  <c r="P16" i="1"/>
  <c r="O16" i="1"/>
  <c r="N16" i="1"/>
  <c r="Q15" i="1"/>
  <c r="P15" i="1"/>
  <c r="O15" i="1"/>
  <c r="N15" i="1"/>
  <c r="Q14" i="1"/>
  <c r="P14" i="1"/>
  <c r="O14" i="1"/>
  <c r="N14" i="1"/>
  <c r="Q13" i="1"/>
  <c r="P13" i="1"/>
  <c r="O13" i="1"/>
  <c r="N13" i="1"/>
  <c r="Q12" i="1"/>
  <c r="P12" i="1"/>
  <c r="O12" i="1"/>
  <c r="N12" i="1"/>
  <c r="Q11" i="1"/>
  <c r="P11" i="1"/>
  <c r="O11" i="1"/>
  <c r="N11" i="1"/>
  <c r="Q10" i="1"/>
  <c r="P10" i="1"/>
  <c r="O10" i="1"/>
  <c r="N10" i="1"/>
  <c r="Q9" i="1"/>
  <c r="P9" i="1"/>
  <c r="O9" i="1"/>
  <c r="N9" i="1"/>
  <c r="Q8" i="1"/>
  <c r="P8" i="1"/>
  <c r="O8" i="1"/>
  <c r="N8" i="1"/>
  <c r="Q7" i="1"/>
  <c r="P7" i="1"/>
  <c r="O7" i="1"/>
  <c r="N7" i="1"/>
  <c r="Q6" i="1"/>
  <c r="P6" i="1"/>
  <c r="O6" i="1"/>
  <c r="N6" i="1"/>
  <c r="Q5" i="1"/>
  <c r="P5" i="1"/>
  <c r="O5" i="1"/>
  <c r="N5" i="1"/>
  <c r="Q4" i="1"/>
  <c r="P4" i="1"/>
  <c r="O4" i="1"/>
  <c r="N4" i="1"/>
</calcChain>
</file>

<file path=xl/sharedStrings.xml><?xml version="1.0" encoding="utf-8"?>
<sst xmlns="http://schemas.openxmlformats.org/spreadsheetml/2006/main" count="162" uniqueCount="63">
  <si>
    <t>Nombre del Ente Público
Programas y Proyectos de Inversión
Del XXXX al XXXX</t>
  </si>
  <si>
    <t>Inversión</t>
  </si>
  <si>
    <t>Metas</t>
  </si>
  <si>
    <t>% Avance Financiero</t>
  </si>
  <si>
    <t>% Avance Metas</t>
  </si>
  <si>
    <t>Clave del Programa/ Proyecto</t>
  </si>
  <si>
    <t>Nombre</t>
  </si>
  <si>
    <t>Partida</t>
  </si>
  <si>
    <t>Descripción</t>
  </si>
  <si>
    <t>Clave UR</t>
  </si>
  <si>
    <t>Descripción UR</t>
  </si>
  <si>
    <t>Aprobado</t>
  </si>
  <si>
    <t>Modificado</t>
  </si>
  <si>
    <t>Devengado</t>
  </si>
  <si>
    <t>Programado</t>
  </si>
  <si>
    <t>Alcanzado</t>
  </si>
  <si>
    <t>Unidad de medida</t>
  </si>
  <si>
    <t>Devengado/ Aprobado</t>
  </si>
  <si>
    <t>Devengado/ Modificado</t>
  </si>
  <si>
    <t>Alcanzado/ Programado</t>
  </si>
  <si>
    <t>Alcanzado/ Modificado</t>
  </si>
  <si>
    <t>E0003</t>
  </si>
  <si>
    <t>COMERCIALIZACION</t>
  </si>
  <si>
    <t>5110</t>
  </si>
  <si>
    <t>BIENES MUEBLES</t>
  </si>
  <si>
    <t>31120M42A040000</t>
  </si>
  <si>
    <t>Porcentaje</t>
  </si>
  <si>
    <t>E0001</t>
  </si>
  <si>
    <t>DIRECCION GENERAL</t>
  </si>
  <si>
    <t>5150</t>
  </si>
  <si>
    <t>31120M42A010000</t>
  </si>
  <si>
    <t>E0002</t>
  </si>
  <si>
    <t>ADMINISTRACION</t>
  </si>
  <si>
    <t>31120M42A030000</t>
  </si>
  <si>
    <t>F0001</t>
  </si>
  <si>
    <t>COMUNICACIÓN SOCIAL</t>
  </si>
  <si>
    <t>31120M42A020000</t>
  </si>
  <si>
    <t>COMUNICACION SOCIAL Y CULTURA DEL AGUA</t>
  </si>
  <si>
    <t>P0001</t>
  </si>
  <si>
    <t>OPERACIÓN Y MANTENIMIENTO</t>
  </si>
  <si>
    <t>31120M42A050000</t>
  </si>
  <si>
    <t>OPERACION</t>
  </si>
  <si>
    <t>P0003</t>
  </si>
  <si>
    <t>PLANTA TRATADORA DE AGUAS RECIDUALES</t>
  </si>
  <si>
    <t>31120M42A090000</t>
  </si>
  <si>
    <t>PLANTA TRATADORA DE AGUAS RESIDUALES</t>
  </si>
  <si>
    <t>5230</t>
  </si>
  <si>
    <t>5310</t>
  </si>
  <si>
    <t>B0001</t>
  </si>
  <si>
    <t>AGUA POTABLE</t>
  </si>
  <si>
    <t>5410</t>
  </si>
  <si>
    <t>31120M42A060000</t>
  </si>
  <si>
    <t>5420</t>
  </si>
  <si>
    <t/>
  </si>
  <si>
    <t>5490</t>
  </si>
  <si>
    <t>5620</t>
  </si>
  <si>
    <t>B0002</t>
  </si>
  <si>
    <t>POZOS</t>
  </si>
  <si>
    <t>31120M42A080000</t>
  </si>
  <si>
    <t>5650</t>
  </si>
  <si>
    <t>5690</t>
  </si>
  <si>
    <t>6130</t>
  </si>
  <si>
    <t>OBRA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</si>
</sst>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8"/>
      <color theme="1"/>
      <name val="Arial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1"/>
      <name val="Arial"/>
      <family val="2"/>
      <scheme val="minor"/>
    </font>
    <font>
      <sz val="10"/>
      <name val="Arial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rgb="FFBFBFBF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5">
    <xf numFmtId="0" fontId="0" fillId="0" borderId="0"/>
    <xf numFmtId="9" fontId="4" fillId="0" borderId="0" applyFont="0" applyFill="0" applyBorder="0" applyAlignment="0" applyProtection="0"/>
    <xf numFmtId="0" fontId="5" fillId="0" borderId="0"/>
    <xf numFmtId="0" fontId="3" fillId="0" borderId="0"/>
    <xf numFmtId="0" fontId="5" fillId="0" borderId="0"/>
  </cellStyleXfs>
  <cellXfs count="24">
    <xf numFmtId="0" fontId="0" fillId="0" borderId="0" xfId="0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 vertical="center"/>
    </xf>
    <xf numFmtId="0" fontId="3" fillId="0" borderId="0" xfId="0" applyFont="1" applyAlignment="1">
      <alignment vertical="top"/>
    </xf>
    <xf numFmtId="0" fontId="1" fillId="2" borderId="4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2" fillId="0" borderId="4" xfId="0" applyFont="1" applyBorder="1"/>
    <xf numFmtId="0" fontId="2" fillId="0" borderId="3" xfId="0" applyFont="1" applyBorder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9" fontId="6" fillId="0" borderId="0" xfId="2" applyNumberFormat="1" applyFont="1" applyBorder="1" applyAlignment="1" applyProtection="1">
      <alignment horizontal="center" vertical="top" wrapText="1"/>
      <protection locked="0"/>
    </xf>
    <xf numFmtId="4" fontId="6" fillId="0" borderId="0" xfId="3" applyNumberFormat="1" applyFont="1" applyBorder="1" applyAlignment="1" applyProtection="1">
      <alignment horizontal="center" vertical="center" wrapText="1"/>
      <protection locked="0"/>
    </xf>
    <xf numFmtId="0" fontId="6" fillId="0" borderId="0" xfId="3" applyFont="1" applyBorder="1" applyAlignment="1" applyProtection="1">
      <alignment horizontal="center" vertical="center" wrapText="1"/>
      <protection locked="0"/>
    </xf>
    <xf numFmtId="0" fontId="2" fillId="0" borderId="0" xfId="3" applyFont="1" applyBorder="1" applyAlignment="1" applyProtection="1">
      <alignment vertical="center" wrapText="1"/>
      <protection locked="0"/>
    </xf>
    <xf numFmtId="10" fontId="6" fillId="0" borderId="0" xfId="1" applyNumberFormat="1" applyFont="1" applyBorder="1" applyAlignment="1" applyProtection="1">
      <alignment horizontal="center" vertical="center" wrapText="1"/>
      <protection locked="0"/>
    </xf>
    <xf numFmtId="10" fontId="6" fillId="0" borderId="0" xfId="1" applyNumberFormat="1" applyFont="1" applyBorder="1" applyAlignment="1" applyProtection="1">
      <alignment vertical="center" wrapText="1"/>
      <protection locked="0"/>
    </xf>
  </cellXfs>
  <cellStyles count="5">
    <cellStyle name="Normal" xfId="0" builtinId="0"/>
    <cellStyle name="Normal 4 2" xfId="4" xr:uid="{D6D8F273-A12A-4A6C-9441-6F992E7C4DF5}"/>
    <cellStyle name="Normal 8" xfId="3" xr:uid="{6A52888E-ED01-4F94-A417-E57AFCA56430}"/>
    <cellStyle name="Normal_141008Reportes Cuadros Institucionales-sectorialesADV" xfId="2" xr:uid="{9EBF9CC3-D3DE-432C-A8C9-878BC995F4AC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92"/>
  <sheetViews>
    <sheetView tabSelected="1" workbookViewId="0">
      <selection activeCell="I36" sqref="I36"/>
    </sheetView>
  </sheetViews>
  <sheetFormatPr baseColWidth="10" defaultColWidth="16.83203125" defaultRowHeight="15" customHeight="1" x14ac:dyDescent="0.2"/>
  <cols>
    <col min="1" max="1" width="19.83203125" customWidth="1"/>
    <col min="2" max="2" width="26.33203125" customWidth="1"/>
    <col min="3" max="3" width="16.1640625" customWidth="1"/>
    <col min="4" max="4" width="35.33203125" customWidth="1"/>
    <col min="5" max="5" width="16.83203125" customWidth="1"/>
    <col min="6" max="6" width="29.83203125" customWidth="1"/>
    <col min="7" max="7" width="12" customWidth="1"/>
    <col min="8" max="8" width="13" customWidth="1"/>
    <col min="9" max="13" width="13.33203125" customWidth="1"/>
    <col min="14" max="17" width="11.83203125" customWidth="1"/>
    <col min="18" max="26" width="12" customWidth="1"/>
  </cols>
  <sheetData>
    <row r="1" spans="1:26" ht="34.5" customHeight="1" x14ac:dyDescent="0.2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2"/>
      <c r="R1" s="1"/>
      <c r="S1" s="1"/>
      <c r="T1" s="1"/>
      <c r="U1" s="1"/>
      <c r="V1" s="1"/>
      <c r="W1" s="1"/>
      <c r="X1" s="1"/>
      <c r="Y1" s="1"/>
      <c r="Z1" s="1"/>
    </row>
    <row r="2" spans="1:26" ht="12.75" customHeight="1" x14ac:dyDescent="0.2">
      <c r="A2" s="2"/>
      <c r="B2" s="2"/>
      <c r="C2" s="2"/>
      <c r="D2" s="2"/>
      <c r="E2" s="2"/>
      <c r="F2" s="2"/>
      <c r="G2" s="3"/>
      <c r="H2" s="9" t="s">
        <v>1</v>
      </c>
      <c r="I2" s="4"/>
      <c r="J2" s="3"/>
      <c r="K2" s="13" t="s">
        <v>2</v>
      </c>
      <c r="L2" s="11"/>
      <c r="M2" s="12"/>
      <c r="N2" s="5" t="s">
        <v>3</v>
      </c>
      <c r="O2" s="4"/>
      <c r="P2" s="6" t="s">
        <v>4</v>
      </c>
      <c r="Q2" s="7"/>
      <c r="R2" s="1"/>
      <c r="S2" s="1"/>
      <c r="T2" s="1"/>
      <c r="U2" s="1"/>
      <c r="V2" s="1"/>
      <c r="W2" s="1"/>
      <c r="X2" s="1"/>
      <c r="Y2" s="1"/>
      <c r="Z2" s="1"/>
    </row>
    <row r="3" spans="1:26" ht="21.75" customHeight="1" x14ac:dyDescent="0.2">
      <c r="A3" s="14" t="s">
        <v>5</v>
      </c>
      <c r="B3" s="14" t="s">
        <v>6</v>
      </c>
      <c r="C3" s="14" t="s">
        <v>7</v>
      </c>
      <c r="D3" s="14" t="s">
        <v>8</v>
      </c>
      <c r="E3" s="14" t="s">
        <v>9</v>
      </c>
      <c r="F3" s="14" t="s">
        <v>10</v>
      </c>
      <c r="G3" s="15" t="s">
        <v>11</v>
      </c>
      <c r="H3" s="15" t="s">
        <v>12</v>
      </c>
      <c r="I3" s="15" t="s">
        <v>13</v>
      </c>
      <c r="J3" s="15" t="s">
        <v>14</v>
      </c>
      <c r="K3" s="15" t="s">
        <v>12</v>
      </c>
      <c r="L3" s="15" t="s">
        <v>15</v>
      </c>
      <c r="M3" s="15" t="s">
        <v>16</v>
      </c>
      <c r="N3" s="16" t="s">
        <v>17</v>
      </c>
      <c r="O3" s="16" t="s">
        <v>18</v>
      </c>
      <c r="P3" s="17" t="s">
        <v>19</v>
      </c>
      <c r="Q3" s="17" t="s">
        <v>20</v>
      </c>
      <c r="R3" s="1"/>
      <c r="S3" s="1"/>
      <c r="T3" s="1"/>
      <c r="U3" s="1"/>
      <c r="V3" s="1"/>
      <c r="W3" s="1"/>
      <c r="X3" s="1"/>
      <c r="Y3" s="1"/>
      <c r="Z3" s="1"/>
    </row>
    <row r="4" spans="1:26" ht="11.25" customHeight="1" x14ac:dyDescent="0.2">
      <c r="A4" s="18" t="s">
        <v>21</v>
      </c>
      <c r="B4" s="18" t="s">
        <v>22</v>
      </c>
      <c r="C4" s="18" t="s">
        <v>23</v>
      </c>
      <c r="D4" s="18" t="s">
        <v>24</v>
      </c>
      <c r="E4" s="18" t="s">
        <v>25</v>
      </c>
      <c r="F4" s="18" t="s">
        <v>22</v>
      </c>
      <c r="G4" s="19">
        <v>16302</v>
      </c>
      <c r="H4" s="19">
        <v>16302</v>
      </c>
      <c r="I4" s="19">
        <v>0</v>
      </c>
      <c r="J4" s="20"/>
      <c r="K4" s="20"/>
      <c r="L4" s="20"/>
      <c r="M4" s="21" t="s">
        <v>26</v>
      </c>
      <c r="N4" s="22">
        <f t="shared" ref="N4:N23" si="0">IF(G4&gt;0,I4/G4,0)</f>
        <v>0</v>
      </c>
      <c r="O4" s="22">
        <f t="shared" ref="O4:O23" si="1">IF(H4&gt;0,I4/H4,0)</f>
        <v>0</v>
      </c>
      <c r="P4" s="23">
        <f t="shared" ref="P4:P23" si="2">IF(J4=0,0,L4/J4)</f>
        <v>0</v>
      </c>
      <c r="Q4" s="23">
        <f t="shared" ref="Q4:Q23" si="3">IF(L4=0,0,L4/K4)</f>
        <v>0</v>
      </c>
      <c r="R4" s="1"/>
      <c r="S4" s="1"/>
      <c r="T4" s="1"/>
      <c r="U4" s="1"/>
      <c r="V4" s="1"/>
      <c r="W4" s="1"/>
      <c r="X4" s="1"/>
      <c r="Y4" s="1"/>
      <c r="Z4" s="1"/>
    </row>
    <row r="5" spans="1:26" ht="11.25" customHeight="1" x14ac:dyDescent="0.2">
      <c r="A5" s="18" t="s">
        <v>27</v>
      </c>
      <c r="B5" s="18" t="s">
        <v>28</v>
      </c>
      <c r="C5" s="18" t="s">
        <v>29</v>
      </c>
      <c r="D5" s="18" t="s">
        <v>24</v>
      </c>
      <c r="E5" s="18" t="s">
        <v>30</v>
      </c>
      <c r="F5" s="18" t="s">
        <v>28</v>
      </c>
      <c r="G5" s="19">
        <v>23344.58</v>
      </c>
      <c r="H5" s="19">
        <v>23344.58</v>
      </c>
      <c r="I5" s="19">
        <v>0</v>
      </c>
      <c r="J5" s="20"/>
      <c r="K5" s="20"/>
      <c r="L5" s="20"/>
      <c r="M5" s="21" t="s">
        <v>26</v>
      </c>
      <c r="N5" s="22">
        <f t="shared" si="0"/>
        <v>0</v>
      </c>
      <c r="O5" s="22">
        <f t="shared" si="1"/>
        <v>0</v>
      </c>
      <c r="P5" s="23">
        <f t="shared" si="2"/>
        <v>0</v>
      </c>
      <c r="Q5" s="23">
        <f t="shared" si="3"/>
        <v>0</v>
      </c>
      <c r="R5" s="1"/>
      <c r="S5" s="1"/>
      <c r="T5" s="1"/>
      <c r="U5" s="1"/>
      <c r="V5" s="1"/>
      <c r="W5" s="1"/>
      <c r="X5" s="1"/>
      <c r="Y5" s="1"/>
      <c r="Z5" s="1"/>
    </row>
    <row r="6" spans="1:26" ht="11.25" customHeight="1" x14ac:dyDescent="0.2">
      <c r="A6" s="18" t="s">
        <v>31</v>
      </c>
      <c r="B6" s="18" t="s">
        <v>32</v>
      </c>
      <c r="C6" s="18" t="s">
        <v>29</v>
      </c>
      <c r="D6" s="18" t="s">
        <v>24</v>
      </c>
      <c r="E6" s="18" t="s">
        <v>33</v>
      </c>
      <c r="F6" s="18" t="s">
        <v>32</v>
      </c>
      <c r="G6" s="19">
        <v>192000</v>
      </c>
      <c r="H6" s="19">
        <v>192000</v>
      </c>
      <c r="I6" s="19">
        <v>21573.66</v>
      </c>
      <c r="J6" s="20"/>
      <c r="K6" s="20"/>
      <c r="L6" s="20"/>
      <c r="M6" s="21" t="s">
        <v>26</v>
      </c>
      <c r="N6" s="22">
        <f t="shared" si="0"/>
        <v>0.11236281250000001</v>
      </c>
      <c r="O6" s="22">
        <f t="shared" si="1"/>
        <v>0.11236281250000001</v>
      </c>
      <c r="P6" s="23">
        <f t="shared" si="2"/>
        <v>0</v>
      </c>
      <c r="Q6" s="23">
        <f t="shared" si="3"/>
        <v>0</v>
      </c>
      <c r="R6" s="1"/>
      <c r="S6" s="1"/>
      <c r="T6" s="1"/>
      <c r="U6" s="1"/>
      <c r="V6" s="1"/>
      <c r="W6" s="1"/>
      <c r="X6" s="1"/>
      <c r="Y6" s="1"/>
      <c r="Z6" s="1"/>
    </row>
    <row r="7" spans="1:26" ht="11.25" customHeight="1" x14ac:dyDescent="0.2">
      <c r="A7" s="18" t="s">
        <v>21</v>
      </c>
      <c r="B7" s="18" t="s">
        <v>22</v>
      </c>
      <c r="C7" s="18" t="s">
        <v>29</v>
      </c>
      <c r="D7" s="18" t="s">
        <v>24</v>
      </c>
      <c r="E7" s="18" t="s">
        <v>25</v>
      </c>
      <c r="F7" s="18" t="s">
        <v>22</v>
      </c>
      <c r="G7" s="19">
        <v>70000</v>
      </c>
      <c r="H7" s="19">
        <v>70000</v>
      </c>
      <c r="I7" s="19">
        <v>27574.28</v>
      </c>
      <c r="J7" s="20"/>
      <c r="K7" s="20"/>
      <c r="L7" s="20"/>
      <c r="M7" s="21" t="s">
        <v>26</v>
      </c>
      <c r="N7" s="22">
        <f t="shared" si="0"/>
        <v>0.39391828571428572</v>
      </c>
      <c r="O7" s="22">
        <f t="shared" si="1"/>
        <v>0.39391828571428572</v>
      </c>
      <c r="P7" s="23">
        <f t="shared" si="2"/>
        <v>0</v>
      </c>
      <c r="Q7" s="23">
        <f t="shared" si="3"/>
        <v>0</v>
      </c>
      <c r="R7" s="1"/>
      <c r="S7" s="1"/>
      <c r="T7" s="1"/>
      <c r="U7" s="1"/>
      <c r="V7" s="1"/>
      <c r="W7" s="1"/>
      <c r="X7" s="1"/>
      <c r="Y7" s="1"/>
      <c r="Z7" s="1"/>
    </row>
    <row r="8" spans="1:26" ht="11.25" customHeight="1" x14ac:dyDescent="0.2">
      <c r="A8" s="18" t="s">
        <v>34</v>
      </c>
      <c r="B8" s="18" t="s">
        <v>35</v>
      </c>
      <c r="C8" s="18" t="s">
        <v>29</v>
      </c>
      <c r="D8" s="18" t="s">
        <v>24</v>
      </c>
      <c r="E8" s="18" t="s">
        <v>36</v>
      </c>
      <c r="F8" s="18" t="s">
        <v>37</v>
      </c>
      <c r="G8" s="19">
        <v>2080</v>
      </c>
      <c r="H8" s="19">
        <v>2080</v>
      </c>
      <c r="I8" s="19">
        <v>0</v>
      </c>
      <c r="J8" s="20"/>
      <c r="K8" s="20"/>
      <c r="L8" s="20"/>
      <c r="M8" s="21" t="s">
        <v>26</v>
      </c>
      <c r="N8" s="22">
        <f t="shared" si="0"/>
        <v>0</v>
      </c>
      <c r="O8" s="22">
        <f t="shared" si="1"/>
        <v>0</v>
      </c>
      <c r="P8" s="23">
        <f t="shared" si="2"/>
        <v>0</v>
      </c>
      <c r="Q8" s="23">
        <f t="shared" si="3"/>
        <v>0</v>
      </c>
      <c r="R8" s="1"/>
      <c r="S8" s="1"/>
      <c r="T8" s="1"/>
      <c r="U8" s="1"/>
      <c r="V8" s="1"/>
      <c r="W8" s="1"/>
      <c r="X8" s="1"/>
      <c r="Y8" s="1"/>
      <c r="Z8" s="1"/>
    </row>
    <row r="9" spans="1:26" ht="11.25" customHeight="1" x14ac:dyDescent="0.2">
      <c r="A9" s="18" t="s">
        <v>38</v>
      </c>
      <c r="B9" s="18" t="s">
        <v>39</v>
      </c>
      <c r="C9" s="18" t="s">
        <v>29</v>
      </c>
      <c r="D9" s="18" t="s">
        <v>24</v>
      </c>
      <c r="E9" s="18" t="s">
        <v>40</v>
      </c>
      <c r="F9" s="18" t="s">
        <v>41</v>
      </c>
      <c r="G9" s="19">
        <v>56800</v>
      </c>
      <c r="H9" s="19">
        <v>56800</v>
      </c>
      <c r="I9" s="19">
        <v>0</v>
      </c>
      <c r="J9" s="20"/>
      <c r="K9" s="20"/>
      <c r="L9" s="20"/>
      <c r="M9" s="21" t="s">
        <v>26</v>
      </c>
      <c r="N9" s="22">
        <f t="shared" si="0"/>
        <v>0</v>
      </c>
      <c r="O9" s="22">
        <f t="shared" si="1"/>
        <v>0</v>
      </c>
      <c r="P9" s="23">
        <f t="shared" si="2"/>
        <v>0</v>
      </c>
      <c r="Q9" s="23">
        <f t="shared" si="3"/>
        <v>0</v>
      </c>
      <c r="R9" s="1"/>
      <c r="S9" s="1"/>
      <c r="T9" s="1"/>
      <c r="U9" s="1"/>
      <c r="V9" s="1"/>
      <c r="W9" s="1"/>
      <c r="X9" s="1"/>
      <c r="Y9" s="1"/>
      <c r="Z9" s="1"/>
    </row>
    <row r="10" spans="1:26" ht="11.25" customHeight="1" x14ac:dyDescent="0.2">
      <c r="A10" s="18" t="s">
        <v>42</v>
      </c>
      <c r="B10" s="18" t="s">
        <v>43</v>
      </c>
      <c r="C10" s="18" t="s">
        <v>29</v>
      </c>
      <c r="D10" s="18" t="s">
        <v>24</v>
      </c>
      <c r="E10" s="18" t="s">
        <v>44</v>
      </c>
      <c r="F10" s="18" t="s">
        <v>45</v>
      </c>
      <c r="G10" s="19">
        <v>35000</v>
      </c>
      <c r="H10" s="19">
        <v>35000</v>
      </c>
      <c r="I10" s="19">
        <v>19330.8</v>
      </c>
      <c r="J10" s="20"/>
      <c r="K10" s="20"/>
      <c r="L10" s="20"/>
      <c r="M10" s="21" t="s">
        <v>26</v>
      </c>
      <c r="N10" s="22">
        <f t="shared" si="0"/>
        <v>0.55230857142857137</v>
      </c>
      <c r="O10" s="22">
        <f t="shared" si="1"/>
        <v>0.55230857142857137</v>
      </c>
      <c r="P10" s="23">
        <f t="shared" si="2"/>
        <v>0</v>
      </c>
      <c r="Q10" s="23">
        <f t="shared" si="3"/>
        <v>0</v>
      </c>
      <c r="R10" s="1"/>
      <c r="S10" s="1"/>
      <c r="T10" s="1"/>
      <c r="U10" s="1"/>
      <c r="V10" s="1"/>
      <c r="W10" s="1"/>
      <c r="X10" s="1"/>
      <c r="Y10" s="1"/>
      <c r="Z10" s="1"/>
    </row>
    <row r="11" spans="1:26" ht="11.25" customHeight="1" x14ac:dyDescent="0.2">
      <c r="A11" s="18" t="s">
        <v>31</v>
      </c>
      <c r="B11" s="18" t="s">
        <v>32</v>
      </c>
      <c r="C11" s="18" t="s">
        <v>46</v>
      </c>
      <c r="D11" s="18" t="s">
        <v>24</v>
      </c>
      <c r="E11" s="18" t="s">
        <v>33</v>
      </c>
      <c r="F11" s="18" t="s">
        <v>32</v>
      </c>
      <c r="G11" s="19">
        <v>35000</v>
      </c>
      <c r="H11" s="19">
        <v>35000</v>
      </c>
      <c r="I11" s="19">
        <v>0</v>
      </c>
      <c r="J11" s="20"/>
      <c r="K11" s="20"/>
      <c r="L11" s="20"/>
      <c r="M11" s="21" t="s">
        <v>26</v>
      </c>
      <c r="N11" s="22">
        <f t="shared" si="0"/>
        <v>0</v>
      </c>
      <c r="O11" s="22">
        <f t="shared" si="1"/>
        <v>0</v>
      </c>
      <c r="P11" s="23">
        <f t="shared" si="2"/>
        <v>0</v>
      </c>
      <c r="Q11" s="23">
        <f t="shared" si="3"/>
        <v>0</v>
      </c>
      <c r="R11" s="1"/>
      <c r="S11" s="1"/>
      <c r="T11" s="1"/>
      <c r="U11" s="1"/>
      <c r="V11" s="1"/>
      <c r="W11" s="1"/>
      <c r="X11" s="1"/>
      <c r="Y11" s="1"/>
      <c r="Z11" s="1"/>
    </row>
    <row r="12" spans="1:26" ht="11.25" customHeight="1" x14ac:dyDescent="0.2">
      <c r="A12" s="18" t="s">
        <v>42</v>
      </c>
      <c r="B12" s="18" t="s">
        <v>43</v>
      </c>
      <c r="C12" s="18" t="s">
        <v>47</v>
      </c>
      <c r="D12" s="18" t="s">
        <v>24</v>
      </c>
      <c r="E12" s="18" t="s">
        <v>44</v>
      </c>
      <c r="F12" s="18" t="s">
        <v>45</v>
      </c>
      <c r="G12" s="19">
        <v>60000</v>
      </c>
      <c r="H12" s="19">
        <v>60000</v>
      </c>
      <c r="I12" s="19">
        <v>0</v>
      </c>
      <c r="J12" s="20"/>
      <c r="K12" s="20"/>
      <c r="L12" s="20"/>
      <c r="M12" s="21" t="s">
        <v>26</v>
      </c>
      <c r="N12" s="22">
        <f t="shared" si="0"/>
        <v>0</v>
      </c>
      <c r="O12" s="22">
        <f t="shared" si="1"/>
        <v>0</v>
      </c>
      <c r="P12" s="23">
        <f t="shared" si="2"/>
        <v>0</v>
      </c>
      <c r="Q12" s="23">
        <f t="shared" si="3"/>
        <v>0</v>
      </c>
      <c r="R12" s="1"/>
      <c r="S12" s="1"/>
      <c r="T12" s="1"/>
      <c r="U12" s="1"/>
      <c r="V12" s="1"/>
      <c r="W12" s="1"/>
      <c r="X12" s="1"/>
      <c r="Y12" s="1"/>
      <c r="Z12" s="1"/>
    </row>
    <row r="13" spans="1:26" ht="11.25" customHeight="1" x14ac:dyDescent="0.2">
      <c r="A13" s="18" t="s">
        <v>48</v>
      </c>
      <c r="B13" s="18" t="s">
        <v>49</v>
      </c>
      <c r="C13" s="18" t="s">
        <v>50</v>
      </c>
      <c r="D13" s="18" t="s">
        <v>24</v>
      </c>
      <c r="E13" s="18" t="s">
        <v>51</v>
      </c>
      <c r="F13" s="18" t="s">
        <v>49</v>
      </c>
      <c r="G13" s="19">
        <v>816000</v>
      </c>
      <c r="H13" s="19">
        <v>816000</v>
      </c>
      <c r="I13" s="19">
        <v>0</v>
      </c>
      <c r="J13" s="20"/>
      <c r="K13" s="20"/>
      <c r="L13" s="20"/>
      <c r="M13" s="21" t="s">
        <v>26</v>
      </c>
      <c r="N13" s="22">
        <f t="shared" si="0"/>
        <v>0</v>
      </c>
      <c r="O13" s="22">
        <f t="shared" si="1"/>
        <v>0</v>
      </c>
      <c r="P13" s="23">
        <f t="shared" si="2"/>
        <v>0</v>
      </c>
      <c r="Q13" s="23">
        <f t="shared" si="3"/>
        <v>0</v>
      </c>
      <c r="R13" s="1"/>
      <c r="S13" s="1"/>
      <c r="T13" s="1"/>
      <c r="U13" s="1"/>
      <c r="V13" s="1"/>
      <c r="W13" s="1"/>
      <c r="X13" s="1"/>
      <c r="Y13" s="1"/>
      <c r="Z13" s="1"/>
    </row>
    <row r="14" spans="1:26" ht="11.25" customHeight="1" x14ac:dyDescent="0.2">
      <c r="A14" s="18" t="s">
        <v>21</v>
      </c>
      <c r="B14" s="18" t="s">
        <v>22</v>
      </c>
      <c r="C14" s="18" t="s">
        <v>50</v>
      </c>
      <c r="D14" s="18" t="s">
        <v>24</v>
      </c>
      <c r="E14" s="18" t="s">
        <v>25</v>
      </c>
      <c r="F14" s="18" t="s">
        <v>22</v>
      </c>
      <c r="G14" s="19">
        <v>400400</v>
      </c>
      <c r="H14" s="19">
        <v>400400</v>
      </c>
      <c r="I14" s="19">
        <v>0</v>
      </c>
      <c r="J14" s="20"/>
      <c r="K14" s="20"/>
      <c r="L14" s="20"/>
      <c r="M14" s="21" t="s">
        <v>26</v>
      </c>
      <c r="N14" s="22">
        <f t="shared" si="0"/>
        <v>0</v>
      </c>
      <c r="O14" s="22">
        <f t="shared" si="1"/>
        <v>0</v>
      </c>
      <c r="P14" s="23">
        <f t="shared" si="2"/>
        <v>0</v>
      </c>
      <c r="Q14" s="23">
        <f t="shared" si="3"/>
        <v>0</v>
      </c>
      <c r="R14" s="1"/>
      <c r="S14" s="1"/>
      <c r="T14" s="1"/>
      <c r="U14" s="1"/>
      <c r="V14" s="1"/>
      <c r="W14" s="1"/>
      <c r="X14" s="1"/>
      <c r="Y14" s="1"/>
      <c r="Z14" s="1"/>
    </row>
    <row r="15" spans="1:26" ht="11.25" customHeight="1" x14ac:dyDescent="0.2">
      <c r="A15" s="18" t="s">
        <v>48</v>
      </c>
      <c r="B15" s="18" t="s">
        <v>49</v>
      </c>
      <c r="C15" s="18" t="s">
        <v>52</v>
      </c>
      <c r="D15" s="18" t="s">
        <v>24</v>
      </c>
      <c r="E15" s="18" t="s">
        <v>51</v>
      </c>
      <c r="F15" s="18" t="s">
        <v>49</v>
      </c>
      <c r="G15" s="19">
        <v>83200</v>
      </c>
      <c r="H15" s="19">
        <v>83200</v>
      </c>
      <c r="I15" s="19">
        <v>0</v>
      </c>
      <c r="J15" s="20"/>
      <c r="K15" s="20"/>
      <c r="L15" s="20"/>
      <c r="M15" s="21" t="s">
        <v>26</v>
      </c>
      <c r="N15" s="22">
        <f t="shared" si="0"/>
        <v>0</v>
      </c>
      <c r="O15" s="22">
        <f t="shared" si="1"/>
        <v>0</v>
      </c>
      <c r="P15" s="23">
        <f t="shared" si="2"/>
        <v>0</v>
      </c>
      <c r="Q15" s="23">
        <f t="shared" si="3"/>
        <v>0</v>
      </c>
      <c r="R15" s="1"/>
      <c r="S15" s="1"/>
      <c r="T15" s="1"/>
      <c r="U15" s="1"/>
      <c r="V15" s="1"/>
      <c r="W15" s="1"/>
      <c r="X15" s="1"/>
      <c r="Y15" s="1"/>
      <c r="Z15" s="1"/>
    </row>
    <row r="16" spans="1:26" ht="11.25" customHeight="1" x14ac:dyDescent="0.2">
      <c r="A16" s="18" t="s">
        <v>21</v>
      </c>
      <c r="B16" s="18" t="s">
        <v>22</v>
      </c>
      <c r="C16" s="18" t="s">
        <v>52</v>
      </c>
      <c r="D16" s="18" t="s">
        <v>24</v>
      </c>
      <c r="E16" s="18" t="s">
        <v>25</v>
      </c>
      <c r="F16" s="18" t="s">
        <v>22</v>
      </c>
      <c r="G16" s="19">
        <v>79040</v>
      </c>
      <c r="H16" s="19">
        <v>79040</v>
      </c>
      <c r="I16" s="19">
        <v>0</v>
      </c>
      <c r="J16" s="20"/>
      <c r="K16" s="20"/>
      <c r="L16" s="20"/>
      <c r="M16" s="21" t="s">
        <v>26</v>
      </c>
      <c r="N16" s="22">
        <f t="shared" si="0"/>
        <v>0</v>
      </c>
      <c r="O16" s="22">
        <f t="shared" si="1"/>
        <v>0</v>
      </c>
      <c r="P16" s="23">
        <f t="shared" si="2"/>
        <v>0</v>
      </c>
      <c r="Q16" s="23">
        <f t="shared" si="3"/>
        <v>0</v>
      </c>
      <c r="R16" s="1"/>
      <c r="S16" s="1"/>
      <c r="T16" s="1"/>
      <c r="U16" s="1"/>
      <c r="V16" s="1"/>
      <c r="W16" s="1"/>
      <c r="X16" s="1"/>
      <c r="Y16" s="1"/>
      <c r="Z16" s="1"/>
    </row>
    <row r="17" spans="1:26" ht="11.25" customHeight="1" x14ac:dyDescent="0.2">
      <c r="A17" s="18" t="s">
        <v>53</v>
      </c>
      <c r="B17" s="18" t="s">
        <v>22</v>
      </c>
      <c r="C17" s="18" t="s">
        <v>54</v>
      </c>
      <c r="D17" s="18" t="s">
        <v>24</v>
      </c>
      <c r="E17" s="18" t="s">
        <v>25</v>
      </c>
      <c r="F17" s="18" t="s">
        <v>22</v>
      </c>
      <c r="G17" s="19">
        <v>120720</v>
      </c>
      <c r="H17" s="19">
        <v>120720</v>
      </c>
      <c r="I17" s="19">
        <v>111181.05</v>
      </c>
      <c r="J17" s="20"/>
      <c r="K17" s="20"/>
      <c r="L17" s="20"/>
      <c r="M17" s="21" t="s">
        <v>26</v>
      </c>
      <c r="N17" s="22">
        <f t="shared" si="0"/>
        <v>0.92098285288270376</v>
      </c>
      <c r="O17" s="22">
        <f t="shared" si="1"/>
        <v>0.92098285288270376</v>
      </c>
      <c r="P17" s="23">
        <f t="shared" si="2"/>
        <v>0</v>
      </c>
      <c r="Q17" s="23">
        <f t="shared" si="3"/>
        <v>0</v>
      </c>
      <c r="R17" s="1"/>
      <c r="S17" s="1"/>
      <c r="T17" s="1"/>
      <c r="U17" s="1"/>
      <c r="V17" s="1"/>
      <c r="W17" s="1"/>
      <c r="X17" s="1"/>
      <c r="Y17" s="1"/>
      <c r="Z17" s="1"/>
    </row>
    <row r="18" spans="1:26" ht="11.25" customHeight="1" x14ac:dyDescent="0.2">
      <c r="A18" s="18" t="s">
        <v>48</v>
      </c>
      <c r="B18" s="18" t="s">
        <v>49</v>
      </c>
      <c r="C18" s="18" t="s">
        <v>55</v>
      </c>
      <c r="D18" s="18" t="s">
        <v>24</v>
      </c>
      <c r="E18" s="18" t="s">
        <v>51</v>
      </c>
      <c r="F18" s="18" t="s">
        <v>49</v>
      </c>
      <c r="G18" s="19">
        <v>400000</v>
      </c>
      <c r="H18" s="19">
        <v>400000</v>
      </c>
      <c r="I18" s="19">
        <v>0</v>
      </c>
      <c r="J18" s="20"/>
      <c r="K18" s="20"/>
      <c r="L18" s="20"/>
      <c r="M18" s="21" t="s">
        <v>26</v>
      </c>
      <c r="N18" s="22">
        <f t="shared" si="0"/>
        <v>0</v>
      </c>
      <c r="O18" s="22">
        <f t="shared" si="1"/>
        <v>0</v>
      </c>
      <c r="P18" s="23">
        <f t="shared" si="2"/>
        <v>0</v>
      </c>
      <c r="Q18" s="23">
        <f t="shared" si="3"/>
        <v>0</v>
      </c>
      <c r="R18" s="1"/>
      <c r="S18" s="1"/>
      <c r="T18" s="1"/>
      <c r="U18" s="1"/>
      <c r="V18" s="1"/>
      <c r="W18" s="1"/>
      <c r="X18" s="1"/>
      <c r="Y18" s="1"/>
      <c r="Z18" s="1"/>
    </row>
    <row r="19" spans="1:26" ht="11.25" customHeight="1" x14ac:dyDescent="0.2">
      <c r="A19" s="18" t="s">
        <v>56</v>
      </c>
      <c r="B19" s="18" t="s">
        <v>57</v>
      </c>
      <c r="C19" s="18" t="s">
        <v>55</v>
      </c>
      <c r="D19" s="18" t="s">
        <v>24</v>
      </c>
      <c r="E19" s="18" t="s">
        <v>58</v>
      </c>
      <c r="F19" s="18" t="s">
        <v>57</v>
      </c>
      <c r="G19" s="19">
        <v>1560000</v>
      </c>
      <c r="H19" s="19">
        <v>1560000</v>
      </c>
      <c r="I19" s="19">
        <v>0</v>
      </c>
      <c r="J19" s="20"/>
      <c r="K19" s="20"/>
      <c r="L19" s="20"/>
      <c r="M19" s="21" t="s">
        <v>26</v>
      </c>
      <c r="N19" s="22">
        <f t="shared" si="0"/>
        <v>0</v>
      </c>
      <c r="O19" s="22">
        <f t="shared" si="1"/>
        <v>0</v>
      </c>
      <c r="P19" s="23">
        <f t="shared" si="2"/>
        <v>0</v>
      </c>
      <c r="Q19" s="23">
        <f t="shared" si="3"/>
        <v>0</v>
      </c>
      <c r="R19" s="1"/>
      <c r="S19" s="1"/>
      <c r="T19" s="1"/>
      <c r="U19" s="1"/>
      <c r="V19" s="1"/>
      <c r="W19" s="1"/>
      <c r="X19" s="1"/>
      <c r="Y19" s="1"/>
      <c r="Z19" s="1"/>
    </row>
    <row r="20" spans="1:26" ht="11.25" customHeight="1" x14ac:dyDescent="0.2">
      <c r="A20" s="18" t="s">
        <v>21</v>
      </c>
      <c r="B20" s="18" t="s">
        <v>22</v>
      </c>
      <c r="C20" s="18" t="s">
        <v>55</v>
      </c>
      <c r="D20" s="18" t="s">
        <v>24</v>
      </c>
      <c r="E20" s="18" t="s">
        <v>25</v>
      </c>
      <c r="F20" s="18" t="s">
        <v>22</v>
      </c>
      <c r="G20" s="19">
        <v>325584.52</v>
      </c>
      <c r="H20" s="19">
        <v>325584.52</v>
      </c>
      <c r="I20" s="19">
        <v>0</v>
      </c>
      <c r="J20" s="20"/>
      <c r="K20" s="20"/>
      <c r="L20" s="20"/>
      <c r="M20" s="21" t="s">
        <v>26</v>
      </c>
      <c r="N20" s="22">
        <f t="shared" si="0"/>
        <v>0</v>
      </c>
      <c r="O20" s="22">
        <f t="shared" si="1"/>
        <v>0</v>
      </c>
      <c r="P20" s="23">
        <f t="shared" si="2"/>
        <v>0</v>
      </c>
      <c r="Q20" s="23">
        <f t="shared" si="3"/>
        <v>0</v>
      </c>
      <c r="R20" s="1"/>
      <c r="S20" s="1"/>
      <c r="T20" s="1"/>
      <c r="U20" s="1"/>
      <c r="V20" s="1"/>
      <c r="W20" s="1"/>
      <c r="X20" s="1"/>
      <c r="Y20" s="1"/>
      <c r="Z20" s="1"/>
    </row>
    <row r="21" spans="1:26" ht="11.25" customHeight="1" x14ac:dyDescent="0.2">
      <c r="A21" s="18" t="s">
        <v>38</v>
      </c>
      <c r="B21" s="18" t="s">
        <v>39</v>
      </c>
      <c r="C21" s="18" t="s">
        <v>59</v>
      </c>
      <c r="D21" s="18" t="s">
        <v>24</v>
      </c>
      <c r="E21" s="18" t="s">
        <v>40</v>
      </c>
      <c r="F21" s="18" t="s">
        <v>41</v>
      </c>
      <c r="G21" s="19">
        <v>20800</v>
      </c>
      <c r="H21" s="19">
        <v>20800</v>
      </c>
      <c r="I21" s="19">
        <v>0</v>
      </c>
      <c r="J21" s="20"/>
      <c r="K21" s="20"/>
      <c r="L21" s="20"/>
      <c r="M21" s="21" t="s">
        <v>26</v>
      </c>
      <c r="N21" s="22">
        <f t="shared" si="0"/>
        <v>0</v>
      </c>
      <c r="O21" s="22">
        <f t="shared" si="1"/>
        <v>0</v>
      </c>
      <c r="P21" s="23">
        <f t="shared" si="2"/>
        <v>0</v>
      </c>
      <c r="Q21" s="23">
        <f t="shared" si="3"/>
        <v>0</v>
      </c>
      <c r="R21" s="1"/>
      <c r="S21" s="1"/>
      <c r="T21" s="1"/>
      <c r="U21" s="1"/>
      <c r="V21" s="1"/>
      <c r="W21" s="1"/>
      <c r="X21" s="1"/>
      <c r="Y21" s="1"/>
      <c r="Z21" s="1"/>
    </row>
    <row r="22" spans="1:26" ht="11.25" customHeight="1" x14ac:dyDescent="0.2">
      <c r="A22" s="18" t="s">
        <v>42</v>
      </c>
      <c r="B22" s="18" t="s">
        <v>43</v>
      </c>
      <c r="C22" s="18" t="s">
        <v>60</v>
      </c>
      <c r="D22" s="18" t="s">
        <v>24</v>
      </c>
      <c r="E22" s="18" t="s">
        <v>44</v>
      </c>
      <c r="F22" s="18" t="s">
        <v>45</v>
      </c>
      <c r="G22" s="19">
        <v>3000</v>
      </c>
      <c r="H22" s="19">
        <v>3000</v>
      </c>
      <c r="I22" s="19">
        <v>0</v>
      </c>
      <c r="J22" s="20"/>
      <c r="K22" s="20"/>
      <c r="L22" s="20"/>
      <c r="M22" s="21" t="s">
        <v>26</v>
      </c>
      <c r="N22" s="22">
        <f t="shared" si="0"/>
        <v>0</v>
      </c>
      <c r="O22" s="22">
        <f t="shared" si="1"/>
        <v>0</v>
      </c>
      <c r="P22" s="23">
        <f t="shared" si="2"/>
        <v>0</v>
      </c>
      <c r="Q22" s="23">
        <f t="shared" si="3"/>
        <v>0</v>
      </c>
      <c r="R22" s="1"/>
      <c r="S22" s="1"/>
      <c r="T22" s="1"/>
      <c r="U22" s="1"/>
      <c r="V22" s="1"/>
      <c r="W22" s="1"/>
      <c r="X22" s="1"/>
      <c r="Y22" s="1"/>
      <c r="Z22" s="1"/>
    </row>
    <row r="23" spans="1:26" ht="11.25" customHeight="1" x14ac:dyDescent="0.2">
      <c r="A23" s="18" t="s">
        <v>53</v>
      </c>
      <c r="B23" s="18" t="s">
        <v>43</v>
      </c>
      <c r="C23" s="18" t="s">
        <v>61</v>
      </c>
      <c r="D23" s="18" t="s">
        <v>62</v>
      </c>
      <c r="E23" s="18" t="s">
        <v>44</v>
      </c>
      <c r="F23" s="18" t="s">
        <v>45</v>
      </c>
      <c r="G23" s="19">
        <v>3686809.58</v>
      </c>
      <c r="H23" s="19">
        <v>3686809.58</v>
      </c>
      <c r="I23" s="19">
        <v>0</v>
      </c>
      <c r="J23" s="20"/>
      <c r="K23" s="20"/>
      <c r="L23" s="20"/>
      <c r="M23" s="21" t="s">
        <v>26</v>
      </c>
      <c r="N23" s="22">
        <f t="shared" si="0"/>
        <v>0</v>
      </c>
      <c r="O23" s="22">
        <f t="shared" si="1"/>
        <v>0</v>
      </c>
      <c r="P23" s="23">
        <f t="shared" si="2"/>
        <v>0</v>
      </c>
      <c r="Q23" s="23">
        <f t="shared" si="3"/>
        <v>0</v>
      </c>
      <c r="R23" s="1"/>
      <c r="S23" s="1"/>
      <c r="T23" s="1"/>
      <c r="U23" s="1"/>
      <c r="V23" s="1"/>
      <c r="W23" s="1"/>
      <c r="X23" s="1"/>
      <c r="Y23" s="1"/>
      <c r="Z23" s="1"/>
    </row>
    <row r="24" spans="1:26" ht="11.25" customHeight="1" x14ac:dyDescent="0.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1.25" customHeight="1" x14ac:dyDescent="0.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1.25" customHeight="1" x14ac:dyDescent="0.2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1.25" customHeight="1" x14ac:dyDescent="0.2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1.25" customHeight="1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1.25" customHeight="1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1.25" customHeight="1" x14ac:dyDescent="0.2">
      <c r="A30" s="8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1.25" customHeight="1" x14ac:dyDescent="0.2">
      <c r="R31" s="1"/>
      <c r="S31" s="1"/>
      <c r="T31" s="1"/>
      <c r="U31" s="1"/>
      <c r="V31" s="1"/>
      <c r="W31" s="1"/>
      <c r="X31" s="1"/>
      <c r="Y31" s="1"/>
      <c r="Z31" s="1"/>
    </row>
    <row r="32" spans="1:26" ht="11.25" customHeight="1" x14ac:dyDescent="0.2">
      <c r="R32" s="1"/>
      <c r="S32" s="1"/>
      <c r="T32" s="1"/>
      <c r="U32" s="1"/>
      <c r="V32" s="1"/>
      <c r="W32" s="1"/>
      <c r="X32" s="1"/>
      <c r="Y32" s="1"/>
      <c r="Z32" s="1"/>
    </row>
    <row r="33" spans="1:26" ht="11.25" customHeight="1" x14ac:dyDescent="0.2">
      <c r="R33" s="1"/>
      <c r="S33" s="1"/>
      <c r="T33" s="1"/>
      <c r="U33" s="1"/>
      <c r="V33" s="1"/>
      <c r="W33" s="1"/>
      <c r="X33" s="1"/>
      <c r="Y33" s="1"/>
      <c r="Z33" s="1"/>
    </row>
    <row r="34" spans="1:26" ht="11.25" customHeight="1" x14ac:dyDescent="0.2">
      <c r="R34" s="1"/>
      <c r="S34" s="1"/>
      <c r="T34" s="1"/>
      <c r="U34" s="1"/>
      <c r="V34" s="1"/>
      <c r="W34" s="1"/>
      <c r="X34" s="1"/>
      <c r="Y34" s="1"/>
      <c r="Z34" s="1"/>
    </row>
    <row r="35" spans="1:26" ht="11.25" customHeight="1" x14ac:dyDescent="0.2">
      <c r="R35" s="1"/>
      <c r="S35" s="1"/>
      <c r="T35" s="1"/>
      <c r="U35" s="1"/>
      <c r="V35" s="1"/>
      <c r="W35" s="1"/>
      <c r="X35" s="1"/>
      <c r="Y35" s="1"/>
      <c r="Z35" s="1"/>
    </row>
    <row r="36" spans="1:26" ht="11.25" customHeight="1" x14ac:dyDescent="0.2">
      <c r="R36" s="1"/>
      <c r="S36" s="1"/>
      <c r="T36" s="1"/>
      <c r="U36" s="1"/>
      <c r="V36" s="1"/>
      <c r="W36" s="1"/>
      <c r="X36" s="1"/>
      <c r="Y36" s="1"/>
      <c r="Z36" s="1"/>
    </row>
    <row r="37" spans="1:26" ht="11.25" customHeight="1" x14ac:dyDescent="0.2">
      <c r="R37" s="1"/>
      <c r="S37" s="1"/>
      <c r="T37" s="1"/>
      <c r="U37" s="1"/>
      <c r="V37" s="1"/>
      <c r="W37" s="1"/>
      <c r="X37" s="1"/>
      <c r="Y37" s="1"/>
      <c r="Z37" s="1"/>
    </row>
    <row r="38" spans="1:26" ht="11.25" customHeight="1" x14ac:dyDescent="0.2">
      <c r="R38" s="1"/>
      <c r="S38" s="1"/>
      <c r="T38" s="1"/>
      <c r="U38" s="1"/>
      <c r="V38" s="1"/>
      <c r="W38" s="1"/>
      <c r="X38" s="1"/>
      <c r="Y38" s="1"/>
      <c r="Z38" s="1"/>
    </row>
    <row r="39" spans="1:26" ht="11.25" customHeight="1" x14ac:dyDescent="0.2">
      <c r="R39" s="1"/>
      <c r="S39" s="1"/>
      <c r="T39" s="1"/>
      <c r="U39" s="1"/>
      <c r="V39" s="1"/>
      <c r="W39" s="1"/>
      <c r="X39" s="1"/>
      <c r="Y39" s="1"/>
      <c r="Z39" s="1"/>
    </row>
    <row r="40" spans="1:26" ht="11.25" customHeight="1" x14ac:dyDescent="0.2">
      <c r="R40" s="1"/>
      <c r="S40" s="1"/>
      <c r="T40" s="1"/>
      <c r="U40" s="1"/>
      <c r="V40" s="1"/>
      <c r="W40" s="1"/>
      <c r="X40" s="1"/>
      <c r="Y40" s="1"/>
      <c r="Z40" s="1"/>
    </row>
    <row r="41" spans="1:26" ht="11.25" customHeight="1" x14ac:dyDescent="0.2">
      <c r="R41" s="1"/>
      <c r="S41" s="1"/>
      <c r="T41" s="1"/>
      <c r="U41" s="1"/>
      <c r="V41" s="1"/>
      <c r="W41" s="1"/>
      <c r="X41" s="1"/>
      <c r="Y41" s="1"/>
      <c r="Z41" s="1"/>
    </row>
    <row r="42" spans="1:26" ht="11.25" customHeight="1" x14ac:dyDescent="0.2">
      <c r="R42" s="1"/>
      <c r="S42" s="1"/>
      <c r="T42" s="1"/>
      <c r="U42" s="1"/>
      <c r="V42" s="1"/>
      <c r="W42" s="1"/>
      <c r="X42" s="1"/>
      <c r="Y42" s="1"/>
      <c r="Z42" s="1"/>
    </row>
    <row r="43" spans="1:26" ht="11.25" customHeight="1" x14ac:dyDescent="0.2">
      <c r="R43" s="1"/>
      <c r="S43" s="1"/>
      <c r="T43" s="1"/>
      <c r="U43" s="1"/>
      <c r="V43" s="1"/>
      <c r="W43" s="1"/>
      <c r="X43" s="1"/>
      <c r="Y43" s="1"/>
      <c r="Z43" s="1"/>
    </row>
    <row r="44" spans="1:26" ht="11.25" customHeight="1" x14ac:dyDescent="0.2">
      <c r="R44" s="1"/>
      <c r="S44" s="1"/>
      <c r="T44" s="1"/>
      <c r="U44" s="1"/>
      <c r="V44" s="1"/>
      <c r="W44" s="1"/>
      <c r="X44" s="1"/>
      <c r="Y44" s="1"/>
      <c r="Z44" s="1"/>
    </row>
    <row r="45" spans="1:26" ht="11.25" customHeight="1" x14ac:dyDescent="0.2">
      <c r="R45" s="1"/>
      <c r="S45" s="1"/>
      <c r="T45" s="1"/>
      <c r="U45" s="1"/>
      <c r="V45" s="1"/>
      <c r="W45" s="1"/>
      <c r="X45" s="1"/>
      <c r="Y45" s="1"/>
      <c r="Z45" s="1"/>
    </row>
    <row r="46" spans="1:26" ht="11.25" customHeight="1" x14ac:dyDescent="0.2">
      <c r="R46" s="1"/>
      <c r="S46" s="1"/>
      <c r="T46" s="1"/>
      <c r="U46" s="1"/>
      <c r="V46" s="1"/>
      <c r="W46" s="1"/>
      <c r="X46" s="1"/>
      <c r="Y46" s="1"/>
      <c r="Z46" s="1"/>
    </row>
    <row r="47" spans="1:26" ht="11.25" customHeight="1" x14ac:dyDescent="0.2">
      <c r="R47" s="1"/>
      <c r="S47" s="1"/>
      <c r="T47" s="1"/>
      <c r="U47" s="1"/>
      <c r="V47" s="1"/>
      <c r="W47" s="1"/>
      <c r="X47" s="1"/>
      <c r="Y47" s="1"/>
      <c r="Z47" s="1"/>
    </row>
    <row r="48" spans="1:26" ht="11.25" customHeight="1" x14ac:dyDescent="0.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1.25" customHeight="1" x14ac:dyDescent="0.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1.25" customHeight="1" x14ac:dyDescent="0.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1.25" customHeight="1" x14ac:dyDescent="0.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1.25" customHeight="1" x14ac:dyDescent="0.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1.25" customHeight="1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1.25" customHeight="1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1.25" customHeight="1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1.25" customHeight="1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1.25" customHeight="1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1.25" customHeight="1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1.25" customHeight="1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1.25" customHeight="1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1.25" customHeight="1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1.25" customHeight="1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1.25" customHeight="1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1.25" customHeight="1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1.25" customHeight="1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1.25" customHeight="1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1.25" customHeight="1" x14ac:dyDescent="0.2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1.25" customHeight="1" x14ac:dyDescent="0.2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1.25" customHeight="1" x14ac:dyDescent="0.2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1.25" customHeight="1" x14ac:dyDescent="0.2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1.25" customHeight="1" x14ac:dyDescent="0.2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1.25" customHeight="1" x14ac:dyDescent="0.2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1.25" customHeight="1" x14ac:dyDescent="0.2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1.25" customHeight="1" x14ac:dyDescent="0.2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1.25" customHeight="1" x14ac:dyDescent="0.2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1.25" customHeight="1" x14ac:dyDescent="0.2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1.25" customHeight="1" x14ac:dyDescent="0.2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1.25" customHeight="1" x14ac:dyDescent="0.2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1.25" customHeight="1" x14ac:dyDescent="0.2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1.25" customHeight="1" x14ac:dyDescent="0.2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1.25" customHeight="1" x14ac:dyDescent="0.2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1.25" customHeight="1" x14ac:dyDescent="0.2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1.25" customHeight="1" x14ac:dyDescent="0.2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1.25" customHeight="1" x14ac:dyDescent="0.2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1.25" customHeight="1" x14ac:dyDescent="0.2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1.25" customHeight="1" x14ac:dyDescent="0.2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1.25" customHeight="1" x14ac:dyDescent="0.2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1.25" customHeight="1" x14ac:dyDescent="0.2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1.25" customHeight="1" x14ac:dyDescent="0.2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1.25" customHeight="1" x14ac:dyDescent="0.2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1.25" customHeight="1" x14ac:dyDescent="0.2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1.25" customHeight="1" x14ac:dyDescent="0.2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1.25" customHeight="1" x14ac:dyDescent="0.2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1.25" customHeight="1" x14ac:dyDescent="0.2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1.25" customHeight="1" x14ac:dyDescent="0.2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1.25" customHeight="1" x14ac:dyDescent="0.2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1.25" customHeight="1" x14ac:dyDescent="0.2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1.25" customHeight="1" x14ac:dyDescent="0.2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1.25" customHeight="1" x14ac:dyDescent="0.2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1.25" customHeight="1" x14ac:dyDescent="0.2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1.25" customHeight="1" x14ac:dyDescent="0.2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1.25" customHeight="1" x14ac:dyDescent="0.2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1.25" customHeight="1" x14ac:dyDescent="0.2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1.25" customHeight="1" x14ac:dyDescent="0.2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1.25" customHeight="1" x14ac:dyDescent="0.2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1.25" customHeight="1" x14ac:dyDescent="0.2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1.25" customHeight="1" x14ac:dyDescent="0.2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1.25" customHeight="1" x14ac:dyDescent="0.2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1.25" customHeight="1" x14ac:dyDescent="0.2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1.25" customHeight="1" x14ac:dyDescent="0.2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1.25" customHeight="1" x14ac:dyDescent="0.2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1.25" customHeight="1" x14ac:dyDescent="0.2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1.25" customHeight="1" x14ac:dyDescent="0.2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1.25" customHeight="1" x14ac:dyDescent="0.2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1.25" customHeight="1" x14ac:dyDescent="0.2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1.25" customHeight="1" x14ac:dyDescent="0.2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1.25" customHeight="1" x14ac:dyDescent="0.2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1.25" customHeight="1" x14ac:dyDescent="0.2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1.25" customHeight="1" x14ac:dyDescent="0.2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1.25" customHeight="1" x14ac:dyDescent="0.2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1.25" customHeight="1" x14ac:dyDescent="0.2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1.25" customHeight="1" x14ac:dyDescent="0.2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1.25" customHeight="1" x14ac:dyDescent="0.2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1.25" customHeight="1" x14ac:dyDescent="0.2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1.25" customHeight="1" x14ac:dyDescent="0.2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1.25" customHeight="1" x14ac:dyDescent="0.2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1.25" customHeight="1" x14ac:dyDescent="0.2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1.25" customHeight="1" x14ac:dyDescent="0.2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1.25" customHeight="1" x14ac:dyDescent="0.2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1.25" customHeight="1" x14ac:dyDescent="0.2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1.25" customHeight="1" x14ac:dyDescent="0.2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1.25" customHeight="1" x14ac:dyDescent="0.2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1.25" customHeight="1" x14ac:dyDescent="0.2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1.25" customHeight="1" x14ac:dyDescent="0.2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1.25" customHeight="1" x14ac:dyDescent="0.2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1.25" customHeight="1" x14ac:dyDescent="0.2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1.25" customHeight="1" x14ac:dyDescent="0.2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1.25" customHeight="1" x14ac:dyDescent="0.2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1.25" customHeight="1" x14ac:dyDescent="0.2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1.25" customHeight="1" x14ac:dyDescent="0.2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1.25" customHeight="1" x14ac:dyDescent="0.2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1.25" customHeight="1" x14ac:dyDescent="0.2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1.25" customHeight="1" x14ac:dyDescent="0.2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1.25" customHeight="1" x14ac:dyDescent="0.2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1.25" customHeight="1" x14ac:dyDescent="0.2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1.25" customHeight="1" x14ac:dyDescent="0.2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1.25" customHeight="1" x14ac:dyDescent="0.2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1.25" customHeight="1" x14ac:dyDescent="0.2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1.25" customHeight="1" x14ac:dyDescent="0.2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1.25" customHeight="1" x14ac:dyDescent="0.2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1.25" customHeight="1" x14ac:dyDescent="0.2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1.25" customHeight="1" x14ac:dyDescent="0.2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1.25" customHeight="1" x14ac:dyDescent="0.2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1.25" customHeight="1" x14ac:dyDescent="0.2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1.25" customHeight="1" x14ac:dyDescent="0.2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1.25" customHeight="1" x14ac:dyDescent="0.2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1.25" customHeight="1" x14ac:dyDescent="0.2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1.25" customHeight="1" x14ac:dyDescent="0.2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1.25" customHeight="1" x14ac:dyDescent="0.2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1.25" customHeight="1" x14ac:dyDescent="0.2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1.25" customHeight="1" x14ac:dyDescent="0.2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1.25" customHeight="1" x14ac:dyDescent="0.2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1.25" customHeight="1" x14ac:dyDescent="0.2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1.25" customHeight="1" x14ac:dyDescent="0.2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1.25" customHeight="1" x14ac:dyDescent="0.2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1.25" customHeight="1" x14ac:dyDescent="0.2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1.25" customHeight="1" x14ac:dyDescent="0.2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1.25" customHeight="1" x14ac:dyDescent="0.2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1.25" customHeight="1" x14ac:dyDescent="0.2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1.25" customHeight="1" x14ac:dyDescent="0.2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1.25" customHeight="1" x14ac:dyDescent="0.2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1.25" customHeight="1" x14ac:dyDescent="0.2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1.25" customHeight="1" x14ac:dyDescent="0.2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1.25" customHeight="1" x14ac:dyDescent="0.2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1.25" customHeight="1" x14ac:dyDescent="0.2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1.25" customHeight="1" x14ac:dyDescent="0.2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1.25" customHeight="1" x14ac:dyDescent="0.2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1.25" customHeight="1" x14ac:dyDescent="0.2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1.25" customHeight="1" x14ac:dyDescent="0.2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1.25" customHeight="1" x14ac:dyDescent="0.2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1.25" customHeight="1" x14ac:dyDescent="0.2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1.25" customHeight="1" x14ac:dyDescent="0.2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1.25" customHeight="1" x14ac:dyDescent="0.2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1.25" customHeight="1" x14ac:dyDescent="0.2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1.25" customHeight="1" x14ac:dyDescent="0.2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1.25" customHeight="1" x14ac:dyDescent="0.2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1.25" customHeight="1" x14ac:dyDescent="0.2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1.25" customHeight="1" x14ac:dyDescent="0.2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1.25" customHeight="1" x14ac:dyDescent="0.2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1.25" customHeight="1" x14ac:dyDescent="0.2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1.25" customHeight="1" x14ac:dyDescent="0.2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1.25" customHeight="1" x14ac:dyDescent="0.2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1.25" customHeight="1" x14ac:dyDescent="0.2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1.25" customHeight="1" x14ac:dyDescent="0.2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1.25" customHeight="1" x14ac:dyDescent="0.2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1.25" customHeight="1" x14ac:dyDescent="0.2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1.25" customHeight="1" x14ac:dyDescent="0.2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1.25" customHeight="1" x14ac:dyDescent="0.2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1.25" customHeight="1" x14ac:dyDescent="0.2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1.25" customHeight="1" x14ac:dyDescent="0.2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1.25" customHeight="1" x14ac:dyDescent="0.2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1.25" customHeight="1" x14ac:dyDescent="0.2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1.25" customHeight="1" x14ac:dyDescent="0.2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1.25" customHeight="1" x14ac:dyDescent="0.2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1.25" customHeight="1" x14ac:dyDescent="0.2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1.25" customHeight="1" x14ac:dyDescent="0.2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1.25" customHeight="1" x14ac:dyDescent="0.2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1.25" customHeight="1" x14ac:dyDescent="0.2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1.25" customHeight="1" x14ac:dyDescent="0.2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1.25" customHeight="1" x14ac:dyDescent="0.2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1.25" customHeight="1" x14ac:dyDescent="0.2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1.25" customHeight="1" x14ac:dyDescent="0.2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1.25" customHeight="1" x14ac:dyDescent="0.2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1.25" customHeight="1" x14ac:dyDescent="0.2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1.25" customHeight="1" x14ac:dyDescent="0.2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1.25" customHeight="1" x14ac:dyDescent="0.2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1.25" customHeight="1" x14ac:dyDescent="0.2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1.25" customHeight="1" x14ac:dyDescent="0.2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1.25" customHeight="1" x14ac:dyDescent="0.2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1.25" customHeight="1" x14ac:dyDescent="0.2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1.25" customHeight="1" x14ac:dyDescent="0.2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1.25" customHeight="1" x14ac:dyDescent="0.2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1.25" customHeight="1" x14ac:dyDescent="0.2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1.25" customHeight="1" x14ac:dyDescent="0.2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1.25" customHeight="1" x14ac:dyDescent="0.2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1.25" customHeight="1" x14ac:dyDescent="0.2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1.25" customHeight="1" x14ac:dyDescent="0.2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1.25" customHeight="1" x14ac:dyDescent="0.2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1.25" customHeight="1" x14ac:dyDescent="0.2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1.25" customHeight="1" x14ac:dyDescent="0.2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1.25" customHeight="1" x14ac:dyDescent="0.2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1.25" customHeight="1" x14ac:dyDescent="0.2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1.25" customHeight="1" x14ac:dyDescent="0.2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1.25" customHeight="1" x14ac:dyDescent="0.2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1.25" customHeight="1" x14ac:dyDescent="0.2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1.25" customHeight="1" x14ac:dyDescent="0.2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1.25" customHeight="1" x14ac:dyDescent="0.2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1.25" customHeight="1" x14ac:dyDescent="0.2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1.25" customHeight="1" x14ac:dyDescent="0.2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1.25" customHeight="1" x14ac:dyDescent="0.2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1.25" customHeight="1" x14ac:dyDescent="0.2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1.25" customHeight="1" x14ac:dyDescent="0.2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1.25" customHeight="1" x14ac:dyDescent="0.2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1.25" customHeight="1" x14ac:dyDescent="0.2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1.25" customHeight="1" x14ac:dyDescent="0.2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1.25" customHeight="1" x14ac:dyDescent="0.2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1.25" customHeight="1" x14ac:dyDescent="0.2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1.25" customHeight="1" x14ac:dyDescent="0.2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1.25" customHeight="1" x14ac:dyDescent="0.2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1.25" customHeight="1" x14ac:dyDescent="0.2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1.25" customHeight="1" x14ac:dyDescent="0.2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1.25" customHeight="1" x14ac:dyDescent="0.2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1.25" customHeight="1" x14ac:dyDescent="0.2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1.25" customHeight="1" x14ac:dyDescent="0.2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1.25" customHeight="1" x14ac:dyDescent="0.2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1.25" customHeight="1" x14ac:dyDescent="0.2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1.25" customHeight="1" x14ac:dyDescent="0.2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1.25" customHeight="1" x14ac:dyDescent="0.2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1.25" customHeight="1" x14ac:dyDescent="0.2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1.25" customHeight="1" x14ac:dyDescent="0.2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1.25" customHeight="1" x14ac:dyDescent="0.2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1.25" customHeight="1" x14ac:dyDescent="0.2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1.25" customHeight="1" x14ac:dyDescent="0.2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1.25" customHeight="1" x14ac:dyDescent="0.2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1.25" customHeight="1" x14ac:dyDescent="0.2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1.25" customHeight="1" x14ac:dyDescent="0.2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1.25" customHeight="1" x14ac:dyDescent="0.2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1.25" customHeight="1" x14ac:dyDescent="0.2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1.25" customHeight="1" x14ac:dyDescent="0.2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1.25" customHeight="1" x14ac:dyDescent="0.2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1.25" customHeight="1" x14ac:dyDescent="0.2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1.25" customHeight="1" x14ac:dyDescent="0.2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1.25" customHeight="1" x14ac:dyDescent="0.2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1.25" customHeight="1" x14ac:dyDescent="0.2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1.25" customHeight="1" x14ac:dyDescent="0.2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1.25" customHeight="1" x14ac:dyDescent="0.2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1.25" customHeight="1" x14ac:dyDescent="0.2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1.25" customHeight="1" x14ac:dyDescent="0.2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1.25" customHeight="1" x14ac:dyDescent="0.2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1.25" customHeight="1" x14ac:dyDescent="0.2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1.25" customHeight="1" x14ac:dyDescent="0.2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1.25" customHeight="1" x14ac:dyDescent="0.2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1.25" customHeight="1" x14ac:dyDescent="0.2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1.25" customHeight="1" x14ac:dyDescent="0.2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1.25" customHeight="1" x14ac:dyDescent="0.2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1.25" customHeight="1" x14ac:dyDescent="0.2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1.25" customHeight="1" x14ac:dyDescent="0.2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1.25" customHeight="1" x14ac:dyDescent="0.2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1.25" customHeight="1" x14ac:dyDescent="0.2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1.25" customHeight="1" x14ac:dyDescent="0.2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1.25" customHeight="1" x14ac:dyDescent="0.2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1.25" customHeight="1" x14ac:dyDescent="0.2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1.25" customHeight="1" x14ac:dyDescent="0.2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1.25" customHeight="1" x14ac:dyDescent="0.2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1.25" customHeight="1" x14ac:dyDescent="0.2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1.25" customHeight="1" x14ac:dyDescent="0.2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1.25" customHeight="1" x14ac:dyDescent="0.2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1.25" customHeight="1" x14ac:dyDescent="0.2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1.25" customHeight="1" x14ac:dyDescent="0.2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1.25" customHeight="1" x14ac:dyDescent="0.2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1.25" customHeight="1" x14ac:dyDescent="0.2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1.25" customHeight="1" x14ac:dyDescent="0.2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1.25" customHeight="1" x14ac:dyDescent="0.2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1.25" customHeight="1" x14ac:dyDescent="0.2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1.25" customHeight="1" x14ac:dyDescent="0.2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1.25" customHeight="1" x14ac:dyDescent="0.2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1.25" customHeight="1" x14ac:dyDescent="0.2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1.25" customHeight="1" x14ac:dyDescent="0.2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1.25" customHeight="1" x14ac:dyDescent="0.2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1.25" customHeight="1" x14ac:dyDescent="0.2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1.25" customHeight="1" x14ac:dyDescent="0.2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1.25" customHeight="1" x14ac:dyDescent="0.2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1.25" customHeight="1" x14ac:dyDescent="0.2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1.25" customHeight="1" x14ac:dyDescent="0.2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1.25" customHeight="1" x14ac:dyDescent="0.2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1.25" customHeight="1" x14ac:dyDescent="0.2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1.25" customHeight="1" x14ac:dyDescent="0.2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1.25" customHeight="1" x14ac:dyDescent="0.2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1.25" customHeight="1" x14ac:dyDescent="0.2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1.25" customHeight="1" x14ac:dyDescent="0.2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1.25" customHeight="1" x14ac:dyDescent="0.2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1.25" customHeight="1" x14ac:dyDescent="0.2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1.25" customHeight="1" x14ac:dyDescent="0.2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1.25" customHeight="1" x14ac:dyDescent="0.2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1.25" customHeight="1" x14ac:dyDescent="0.2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1.25" customHeight="1" x14ac:dyDescent="0.2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1.25" customHeight="1" x14ac:dyDescent="0.2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1.25" customHeight="1" x14ac:dyDescent="0.2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1.25" customHeight="1" x14ac:dyDescent="0.2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1.25" customHeight="1" x14ac:dyDescent="0.2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1.25" customHeight="1" x14ac:dyDescent="0.2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1.25" customHeight="1" x14ac:dyDescent="0.2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1.25" customHeight="1" x14ac:dyDescent="0.2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1.25" customHeight="1" x14ac:dyDescent="0.2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1.25" customHeight="1" x14ac:dyDescent="0.2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1.25" customHeight="1" x14ac:dyDescent="0.2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1.25" customHeight="1" x14ac:dyDescent="0.2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1.25" customHeight="1" x14ac:dyDescent="0.2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1.25" customHeight="1" x14ac:dyDescent="0.2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1.25" customHeight="1" x14ac:dyDescent="0.2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1.25" customHeight="1" x14ac:dyDescent="0.2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1.25" customHeight="1" x14ac:dyDescent="0.2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1.25" customHeight="1" x14ac:dyDescent="0.2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1.25" customHeight="1" x14ac:dyDescent="0.2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1.25" customHeight="1" x14ac:dyDescent="0.2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1.25" customHeight="1" x14ac:dyDescent="0.2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1.25" customHeight="1" x14ac:dyDescent="0.2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1.25" customHeight="1" x14ac:dyDescent="0.2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1.25" customHeight="1" x14ac:dyDescent="0.2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1.25" customHeight="1" x14ac:dyDescent="0.2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1.25" customHeight="1" x14ac:dyDescent="0.2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1.25" customHeight="1" x14ac:dyDescent="0.2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1.25" customHeight="1" x14ac:dyDescent="0.2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1.25" customHeight="1" x14ac:dyDescent="0.2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1.25" customHeight="1" x14ac:dyDescent="0.2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1.25" customHeight="1" x14ac:dyDescent="0.2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1.25" customHeight="1" x14ac:dyDescent="0.2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1.25" customHeight="1" x14ac:dyDescent="0.2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1.25" customHeight="1" x14ac:dyDescent="0.2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1.25" customHeight="1" x14ac:dyDescent="0.2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1.25" customHeight="1" x14ac:dyDescent="0.2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1.25" customHeight="1" x14ac:dyDescent="0.2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1.25" customHeight="1" x14ac:dyDescent="0.2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1.25" customHeight="1" x14ac:dyDescent="0.2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1.25" customHeight="1" x14ac:dyDescent="0.2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1.25" customHeight="1" x14ac:dyDescent="0.2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1.25" customHeight="1" x14ac:dyDescent="0.2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1.25" customHeight="1" x14ac:dyDescent="0.2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1.25" customHeight="1" x14ac:dyDescent="0.2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1.25" customHeight="1" x14ac:dyDescent="0.2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1.25" customHeight="1" x14ac:dyDescent="0.2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1.25" customHeight="1" x14ac:dyDescent="0.2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1.25" customHeight="1" x14ac:dyDescent="0.2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1.25" customHeight="1" x14ac:dyDescent="0.2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1.25" customHeight="1" x14ac:dyDescent="0.2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1.25" customHeight="1" x14ac:dyDescent="0.2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1.25" customHeight="1" x14ac:dyDescent="0.2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1.25" customHeight="1" x14ac:dyDescent="0.2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1.25" customHeight="1" x14ac:dyDescent="0.2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1.25" customHeight="1" x14ac:dyDescent="0.2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1.25" customHeight="1" x14ac:dyDescent="0.2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1.25" customHeight="1" x14ac:dyDescent="0.2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1.25" customHeight="1" x14ac:dyDescent="0.2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1.25" customHeight="1" x14ac:dyDescent="0.2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1.25" customHeight="1" x14ac:dyDescent="0.2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1.25" customHeight="1" x14ac:dyDescent="0.2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1.25" customHeight="1" x14ac:dyDescent="0.2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1.25" customHeight="1" x14ac:dyDescent="0.2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1.25" customHeight="1" x14ac:dyDescent="0.2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1.25" customHeight="1" x14ac:dyDescent="0.2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1.25" customHeight="1" x14ac:dyDescent="0.2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1.25" customHeight="1" x14ac:dyDescent="0.2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1.25" customHeight="1" x14ac:dyDescent="0.2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1.25" customHeight="1" x14ac:dyDescent="0.2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1.25" customHeight="1" x14ac:dyDescent="0.2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1.25" customHeight="1" x14ac:dyDescent="0.2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1.25" customHeight="1" x14ac:dyDescent="0.2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1.25" customHeight="1" x14ac:dyDescent="0.2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1.25" customHeight="1" x14ac:dyDescent="0.2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1.25" customHeight="1" x14ac:dyDescent="0.2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1.25" customHeight="1" x14ac:dyDescent="0.2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1.25" customHeight="1" x14ac:dyDescent="0.2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1.25" customHeight="1" x14ac:dyDescent="0.2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1.25" customHeight="1" x14ac:dyDescent="0.2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1.25" customHeight="1" x14ac:dyDescent="0.2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1.25" customHeight="1" x14ac:dyDescent="0.2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1.25" customHeight="1" x14ac:dyDescent="0.2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1.25" customHeight="1" x14ac:dyDescent="0.2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1.25" customHeight="1" x14ac:dyDescent="0.2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1.25" customHeight="1" x14ac:dyDescent="0.2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1.25" customHeight="1" x14ac:dyDescent="0.2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1.25" customHeight="1" x14ac:dyDescent="0.2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1.25" customHeight="1" x14ac:dyDescent="0.2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1.25" customHeight="1" x14ac:dyDescent="0.2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1.25" customHeight="1" x14ac:dyDescent="0.2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1.25" customHeight="1" x14ac:dyDescent="0.2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1.25" customHeight="1" x14ac:dyDescent="0.2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1.25" customHeight="1" x14ac:dyDescent="0.2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1.25" customHeight="1" x14ac:dyDescent="0.2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1.25" customHeight="1" x14ac:dyDescent="0.2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1.25" customHeight="1" x14ac:dyDescent="0.2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1.25" customHeight="1" x14ac:dyDescent="0.2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1.25" customHeight="1" x14ac:dyDescent="0.2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1.25" customHeight="1" x14ac:dyDescent="0.2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1.25" customHeight="1" x14ac:dyDescent="0.2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1.25" customHeight="1" x14ac:dyDescent="0.2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1.25" customHeight="1" x14ac:dyDescent="0.2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1.25" customHeight="1" x14ac:dyDescent="0.2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1.25" customHeight="1" x14ac:dyDescent="0.2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1.25" customHeight="1" x14ac:dyDescent="0.2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1.25" customHeight="1" x14ac:dyDescent="0.2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1.25" customHeight="1" x14ac:dyDescent="0.2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1.25" customHeight="1" x14ac:dyDescent="0.2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1.25" customHeight="1" x14ac:dyDescent="0.2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1.25" customHeight="1" x14ac:dyDescent="0.2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1.25" customHeight="1" x14ac:dyDescent="0.2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1.25" customHeight="1" x14ac:dyDescent="0.2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1.25" customHeight="1" x14ac:dyDescent="0.2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1.25" customHeight="1" x14ac:dyDescent="0.2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1.25" customHeight="1" x14ac:dyDescent="0.2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1.25" customHeight="1" x14ac:dyDescent="0.2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1.25" customHeight="1" x14ac:dyDescent="0.2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1.25" customHeight="1" x14ac:dyDescent="0.2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1.25" customHeight="1" x14ac:dyDescent="0.2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1.25" customHeight="1" x14ac:dyDescent="0.2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1.25" customHeight="1" x14ac:dyDescent="0.2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1.25" customHeight="1" x14ac:dyDescent="0.2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1.25" customHeight="1" x14ac:dyDescent="0.2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1.25" customHeight="1" x14ac:dyDescent="0.2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1.25" customHeight="1" x14ac:dyDescent="0.2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1.25" customHeight="1" x14ac:dyDescent="0.2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1.25" customHeight="1" x14ac:dyDescent="0.2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1.25" customHeight="1" x14ac:dyDescent="0.2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1.25" customHeight="1" x14ac:dyDescent="0.2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1.25" customHeight="1" x14ac:dyDescent="0.2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1.25" customHeight="1" x14ac:dyDescent="0.2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1.25" customHeight="1" x14ac:dyDescent="0.2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1.25" customHeight="1" x14ac:dyDescent="0.2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1.25" customHeight="1" x14ac:dyDescent="0.2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1.25" customHeight="1" x14ac:dyDescent="0.2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1.25" customHeight="1" x14ac:dyDescent="0.2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1.25" customHeight="1" x14ac:dyDescent="0.2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1.25" customHeight="1" x14ac:dyDescent="0.2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1.25" customHeight="1" x14ac:dyDescent="0.2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1.25" customHeight="1" x14ac:dyDescent="0.2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1.25" customHeight="1" x14ac:dyDescent="0.2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1.25" customHeight="1" x14ac:dyDescent="0.2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1.25" customHeight="1" x14ac:dyDescent="0.2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1.25" customHeight="1" x14ac:dyDescent="0.2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1.25" customHeight="1" x14ac:dyDescent="0.2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1.25" customHeight="1" x14ac:dyDescent="0.2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1.25" customHeight="1" x14ac:dyDescent="0.2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1.25" customHeight="1" x14ac:dyDescent="0.2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1.25" customHeight="1" x14ac:dyDescent="0.2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1.25" customHeight="1" x14ac:dyDescent="0.2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1.25" customHeight="1" x14ac:dyDescent="0.2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1.25" customHeight="1" x14ac:dyDescent="0.2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1.25" customHeight="1" x14ac:dyDescent="0.2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1.25" customHeight="1" x14ac:dyDescent="0.2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1.25" customHeight="1" x14ac:dyDescent="0.2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1.25" customHeight="1" x14ac:dyDescent="0.2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1.25" customHeight="1" x14ac:dyDescent="0.2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1.25" customHeight="1" x14ac:dyDescent="0.2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1.25" customHeight="1" x14ac:dyDescent="0.2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1.25" customHeight="1" x14ac:dyDescent="0.2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1.25" customHeight="1" x14ac:dyDescent="0.2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1.25" customHeight="1" x14ac:dyDescent="0.2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1.25" customHeight="1" x14ac:dyDescent="0.2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1.25" customHeight="1" x14ac:dyDescent="0.2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1.25" customHeight="1" x14ac:dyDescent="0.2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1.25" customHeight="1" x14ac:dyDescent="0.2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1.25" customHeight="1" x14ac:dyDescent="0.2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1.25" customHeight="1" x14ac:dyDescent="0.2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1.25" customHeight="1" x14ac:dyDescent="0.2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1.25" customHeight="1" x14ac:dyDescent="0.2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1.25" customHeight="1" x14ac:dyDescent="0.2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1.25" customHeight="1" x14ac:dyDescent="0.2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1.25" customHeight="1" x14ac:dyDescent="0.2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1.25" customHeight="1" x14ac:dyDescent="0.2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1.25" customHeight="1" x14ac:dyDescent="0.2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1.25" customHeight="1" x14ac:dyDescent="0.2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1.25" customHeight="1" x14ac:dyDescent="0.2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1.25" customHeight="1" x14ac:dyDescent="0.2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1.25" customHeight="1" x14ac:dyDescent="0.2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1.25" customHeight="1" x14ac:dyDescent="0.2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1.25" customHeight="1" x14ac:dyDescent="0.2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1.25" customHeight="1" x14ac:dyDescent="0.2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1.25" customHeight="1" x14ac:dyDescent="0.2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1.25" customHeight="1" x14ac:dyDescent="0.2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1.25" customHeight="1" x14ac:dyDescent="0.2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1.25" customHeight="1" x14ac:dyDescent="0.2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1.25" customHeight="1" x14ac:dyDescent="0.2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1.25" customHeight="1" x14ac:dyDescent="0.2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1.25" customHeight="1" x14ac:dyDescent="0.2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1.25" customHeight="1" x14ac:dyDescent="0.2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1.25" customHeight="1" x14ac:dyDescent="0.2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1.25" customHeight="1" x14ac:dyDescent="0.2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1.25" customHeight="1" x14ac:dyDescent="0.2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1.25" customHeight="1" x14ac:dyDescent="0.2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1.25" customHeight="1" x14ac:dyDescent="0.2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1.25" customHeight="1" x14ac:dyDescent="0.2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1.25" customHeight="1" x14ac:dyDescent="0.2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1.25" customHeight="1" x14ac:dyDescent="0.2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1.25" customHeight="1" x14ac:dyDescent="0.2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1.25" customHeight="1" x14ac:dyDescent="0.2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1.25" customHeight="1" x14ac:dyDescent="0.2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1.25" customHeight="1" x14ac:dyDescent="0.2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1.25" customHeight="1" x14ac:dyDescent="0.2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1.25" customHeight="1" x14ac:dyDescent="0.2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1.25" customHeight="1" x14ac:dyDescent="0.2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1.25" customHeight="1" x14ac:dyDescent="0.2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1.25" customHeight="1" x14ac:dyDescent="0.2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1.25" customHeight="1" x14ac:dyDescent="0.2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1.25" customHeight="1" x14ac:dyDescent="0.2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1.25" customHeight="1" x14ac:dyDescent="0.2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1.25" customHeight="1" x14ac:dyDescent="0.2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1.25" customHeight="1" x14ac:dyDescent="0.2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1.25" customHeight="1" x14ac:dyDescent="0.2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1.25" customHeight="1" x14ac:dyDescent="0.2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1.25" customHeight="1" x14ac:dyDescent="0.2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1.25" customHeight="1" x14ac:dyDescent="0.2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1.25" customHeight="1" x14ac:dyDescent="0.2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1.25" customHeight="1" x14ac:dyDescent="0.2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1.25" customHeight="1" x14ac:dyDescent="0.2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1.25" customHeight="1" x14ac:dyDescent="0.2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1.25" customHeight="1" x14ac:dyDescent="0.2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1.25" customHeight="1" x14ac:dyDescent="0.2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1.25" customHeight="1" x14ac:dyDescent="0.2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1.25" customHeight="1" x14ac:dyDescent="0.2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1.25" customHeight="1" x14ac:dyDescent="0.2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1.25" customHeight="1" x14ac:dyDescent="0.2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1.25" customHeight="1" x14ac:dyDescent="0.2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1.25" customHeight="1" x14ac:dyDescent="0.2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1.25" customHeight="1" x14ac:dyDescent="0.2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1.25" customHeight="1" x14ac:dyDescent="0.2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1.25" customHeight="1" x14ac:dyDescent="0.2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1.25" customHeight="1" x14ac:dyDescent="0.2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1.25" customHeight="1" x14ac:dyDescent="0.2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1.25" customHeight="1" x14ac:dyDescent="0.2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1.25" customHeight="1" x14ac:dyDescent="0.2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1.25" customHeight="1" x14ac:dyDescent="0.2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1.25" customHeight="1" x14ac:dyDescent="0.2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1.25" customHeight="1" x14ac:dyDescent="0.2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1.25" customHeight="1" x14ac:dyDescent="0.2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1.25" customHeight="1" x14ac:dyDescent="0.2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1.25" customHeight="1" x14ac:dyDescent="0.2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1.25" customHeight="1" x14ac:dyDescent="0.2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1.25" customHeight="1" x14ac:dyDescent="0.2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1.25" customHeight="1" x14ac:dyDescent="0.2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1.25" customHeight="1" x14ac:dyDescent="0.2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1.25" customHeight="1" x14ac:dyDescent="0.2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1.25" customHeight="1" x14ac:dyDescent="0.2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1.25" customHeight="1" x14ac:dyDescent="0.2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1.25" customHeight="1" x14ac:dyDescent="0.2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1.25" customHeight="1" x14ac:dyDescent="0.2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1.25" customHeight="1" x14ac:dyDescent="0.2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1.25" customHeight="1" x14ac:dyDescent="0.2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1.25" customHeight="1" x14ac:dyDescent="0.2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1.25" customHeight="1" x14ac:dyDescent="0.2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1.25" customHeight="1" x14ac:dyDescent="0.2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1.25" customHeight="1" x14ac:dyDescent="0.2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1.25" customHeight="1" x14ac:dyDescent="0.2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1.25" customHeight="1" x14ac:dyDescent="0.2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1.25" customHeight="1" x14ac:dyDescent="0.2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1.25" customHeight="1" x14ac:dyDescent="0.2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1.25" customHeight="1" x14ac:dyDescent="0.2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1.25" customHeight="1" x14ac:dyDescent="0.2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1.25" customHeight="1" x14ac:dyDescent="0.2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1.25" customHeight="1" x14ac:dyDescent="0.2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1.25" customHeight="1" x14ac:dyDescent="0.2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1.25" customHeight="1" x14ac:dyDescent="0.2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1.25" customHeight="1" x14ac:dyDescent="0.2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1.25" customHeight="1" x14ac:dyDescent="0.2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1.25" customHeight="1" x14ac:dyDescent="0.2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1.25" customHeight="1" x14ac:dyDescent="0.2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1.25" customHeight="1" x14ac:dyDescent="0.2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1.25" customHeight="1" x14ac:dyDescent="0.2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1.25" customHeight="1" x14ac:dyDescent="0.2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1.25" customHeight="1" x14ac:dyDescent="0.2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1.25" customHeight="1" x14ac:dyDescent="0.2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1.25" customHeight="1" x14ac:dyDescent="0.2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1.25" customHeight="1" x14ac:dyDescent="0.2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1.25" customHeight="1" x14ac:dyDescent="0.2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1.25" customHeight="1" x14ac:dyDescent="0.2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1.25" customHeight="1" x14ac:dyDescent="0.2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1.25" customHeight="1" x14ac:dyDescent="0.2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1.25" customHeight="1" x14ac:dyDescent="0.2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1.25" customHeight="1" x14ac:dyDescent="0.2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1.25" customHeight="1" x14ac:dyDescent="0.2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1.25" customHeight="1" x14ac:dyDescent="0.2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1.25" customHeight="1" x14ac:dyDescent="0.2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1.25" customHeight="1" x14ac:dyDescent="0.2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1.25" customHeight="1" x14ac:dyDescent="0.2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1.25" customHeight="1" x14ac:dyDescent="0.2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1.25" customHeight="1" x14ac:dyDescent="0.2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1.25" customHeight="1" x14ac:dyDescent="0.2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1.25" customHeight="1" x14ac:dyDescent="0.2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1.25" customHeight="1" x14ac:dyDescent="0.2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1.25" customHeight="1" x14ac:dyDescent="0.2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1.25" customHeight="1" x14ac:dyDescent="0.2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1.25" customHeight="1" x14ac:dyDescent="0.2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1.25" customHeight="1" x14ac:dyDescent="0.2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1.25" customHeight="1" x14ac:dyDescent="0.2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1.25" customHeight="1" x14ac:dyDescent="0.2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1.25" customHeight="1" x14ac:dyDescent="0.2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1.25" customHeight="1" x14ac:dyDescent="0.2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1.25" customHeight="1" x14ac:dyDescent="0.2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1.25" customHeight="1" x14ac:dyDescent="0.2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1.25" customHeight="1" x14ac:dyDescent="0.2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1.25" customHeight="1" x14ac:dyDescent="0.2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1.25" customHeight="1" x14ac:dyDescent="0.2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1.25" customHeight="1" x14ac:dyDescent="0.2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1.25" customHeight="1" x14ac:dyDescent="0.2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1.25" customHeight="1" x14ac:dyDescent="0.2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1.25" customHeight="1" x14ac:dyDescent="0.2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1.25" customHeight="1" x14ac:dyDescent="0.2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1.25" customHeight="1" x14ac:dyDescent="0.2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1.25" customHeight="1" x14ac:dyDescent="0.2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1.25" customHeight="1" x14ac:dyDescent="0.2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1.25" customHeight="1" x14ac:dyDescent="0.2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1.25" customHeight="1" x14ac:dyDescent="0.2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1.25" customHeight="1" x14ac:dyDescent="0.2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1.25" customHeight="1" x14ac:dyDescent="0.2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1.25" customHeight="1" x14ac:dyDescent="0.2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1.25" customHeight="1" x14ac:dyDescent="0.2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1.25" customHeight="1" x14ac:dyDescent="0.2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1.25" customHeight="1" x14ac:dyDescent="0.2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1.25" customHeight="1" x14ac:dyDescent="0.2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1.25" customHeight="1" x14ac:dyDescent="0.2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1.25" customHeight="1" x14ac:dyDescent="0.2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1.25" customHeight="1" x14ac:dyDescent="0.2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1.25" customHeight="1" x14ac:dyDescent="0.2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1.25" customHeight="1" x14ac:dyDescent="0.2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1.25" customHeight="1" x14ac:dyDescent="0.2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1.25" customHeight="1" x14ac:dyDescent="0.2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1.25" customHeight="1" x14ac:dyDescent="0.2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1.25" customHeight="1" x14ac:dyDescent="0.2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1.25" customHeight="1" x14ac:dyDescent="0.2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1.25" customHeight="1" x14ac:dyDescent="0.2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1.25" customHeight="1" x14ac:dyDescent="0.2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1.25" customHeight="1" x14ac:dyDescent="0.2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1.25" customHeight="1" x14ac:dyDescent="0.2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1.25" customHeight="1" x14ac:dyDescent="0.2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1.25" customHeight="1" x14ac:dyDescent="0.2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1.25" customHeight="1" x14ac:dyDescent="0.2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1.25" customHeight="1" x14ac:dyDescent="0.2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1.25" customHeight="1" x14ac:dyDescent="0.2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1.25" customHeight="1" x14ac:dyDescent="0.2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1.25" customHeight="1" x14ac:dyDescent="0.2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1.25" customHeight="1" x14ac:dyDescent="0.2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1.25" customHeight="1" x14ac:dyDescent="0.2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1.25" customHeight="1" x14ac:dyDescent="0.2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1.25" customHeight="1" x14ac:dyDescent="0.2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1.25" customHeight="1" x14ac:dyDescent="0.2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1.25" customHeight="1" x14ac:dyDescent="0.2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1.25" customHeight="1" x14ac:dyDescent="0.2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1.25" customHeight="1" x14ac:dyDescent="0.2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1.25" customHeight="1" x14ac:dyDescent="0.2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1.25" customHeight="1" x14ac:dyDescent="0.2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1.25" customHeight="1" x14ac:dyDescent="0.2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1.25" customHeight="1" x14ac:dyDescent="0.2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1.25" customHeight="1" x14ac:dyDescent="0.2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1.25" customHeight="1" x14ac:dyDescent="0.2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1.25" customHeight="1" x14ac:dyDescent="0.2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1.25" customHeight="1" x14ac:dyDescent="0.2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1.25" customHeight="1" x14ac:dyDescent="0.2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1.25" customHeight="1" x14ac:dyDescent="0.2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1.25" customHeight="1" x14ac:dyDescent="0.2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1.25" customHeight="1" x14ac:dyDescent="0.2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1.25" customHeight="1" x14ac:dyDescent="0.2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1.25" customHeight="1" x14ac:dyDescent="0.2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1.25" customHeight="1" x14ac:dyDescent="0.2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1.25" customHeight="1" x14ac:dyDescent="0.2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1.25" customHeight="1" x14ac:dyDescent="0.2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1.25" customHeight="1" x14ac:dyDescent="0.2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1.25" customHeight="1" x14ac:dyDescent="0.2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1.25" customHeight="1" x14ac:dyDescent="0.2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1.25" customHeight="1" x14ac:dyDescent="0.2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1.25" customHeight="1" x14ac:dyDescent="0.2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1.25" customHeight="1" x14ac:dyDescent="0.2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1.25" customHeight="1" x14ac:dyDescent="0.2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1.25" customHeight="1" x14ac:dyDescent="0.2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1.25" customHeight="1" x14ac:dyDescent="0.2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1.25" customHeight="1" x14ac:dyDescent="0.2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1.25" customHeight="1" x14ac:dyDescent="0.2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1.25" customHeight="1" x14ac:dyDescent="0.2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1.25" customHeight="1" x14ac:dyDescent="0.2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1.25" customHeight="1" x14ac:dyDescent="0.2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1.25" customHeight="1" x14ac:dyDescent="0.2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1.25" customHeight="1" x14ac:dyDescent="0.2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1.25" customHeight="1" x14ac:dyDescent="0.2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1.25" customHeight="1" x14ac:dyDescent="0.2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1.25" customHeight="1" x14ac:dyDescent="0.2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1.25" customHeight="1" x14ac:dyDescent="0.2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1.25" customHeight="1" x14ac:dyDescent="0.2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1.25" customHeight="1" x14ac:dyDescent="0.2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1.25" customHeight="1" x14ac:dyDescent="0.2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1.25" customHeight="1" x14ac:dyDescent="0.2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1.25" customHeight="1" x14ac:dyDescent="0.2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1.25" customHeight="1" x14ac:dyDescent="0.2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1.25" customHeight="1" x14ac:dyDescent="0.2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1.25" customHeight="1" x14ac:dyDescent="0.2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1.25" customHeight="1" x14ac:dyDescent="0.2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1.25" customHeight="1" x14ac:dyDescent="0.2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1.25" customHeight="1" x14ac:dyDescent="0.2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1.25" customHeight="1" x14ac:dyDescent="0.2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1.25" customHeight="1" x14ac:dyDescent="0.2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1.25" customHeight="1" x14ac:dyDescent="0.2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1.25" customHeight="1" x14ac:dyDescent="0.2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1.25" customHeight="1" x14ac:dyDescent="0.2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1.25" customHeight="1" x14ac:dyDescent="0.2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1.25" customHeight="1" x14ac:dyDescent="0.2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1.25" customHeight="1" x14ac:dyDescent="0.2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1.25" customHeight="1" x14ac:dyDescent="0.2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1.25" customHeight="1" x14ac:dyDescent="0.2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1.25" customHeight="1" x14ac:dyDescent="0.2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1.25" customHeight="1" x14ac:dyDescent="0.2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1.25" customHeight="1" x14ac:dyDescent="0.2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1.25" customHeight="1" x14ac:dyDescent="0.2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1.25" customHeight="1" x14ac:dyDescent="0.2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1.25" customHeight="1" x14ac:dyDescent="0.2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1.25" customHeight="1" x14ac:dyDescent="0.2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1.25" customHeight="1" x14ac:dyDescent="0.2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1.25" customHeight="1" x14ac:dyDescent="0.2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1.25" customHeight="1" x14ac:dyDescent="0.2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1.25" customHeight="1" x14ac:dyDescent="0.2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1.25" customHeight="1" x14ac:dyDescent="0.2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1.25" customHeight="1" x14ac:dyDescent="0.2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1.25" customHeight="1" x14ac:dyDescent="0.2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1.25" customHeight="1" x14ac:dyDescent="0.2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1.25" customHeight="1" x14ac:dyDescent="0.2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1.25" customHeight="1" x14ac:dyDescent="0.2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1.25" customHeight="1" x14ac:dyDescent="0.2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1.25" customHeight="1" x14ac:dyDescent="0.2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1.25" customHeight="1" x14ac:dyDescent="0.2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1.25" customHeight="1" x14ac:dyDescent="0.2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1.25" customHeight="1" x14ac:dyDescent="0.2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1.25" customHeight="1" x14ac:dyDescent="0.2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1.25" customHeight="1" x14ac:dyDescent="0.2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1.25" customHeight="1" x14ac:dyDescent="0.2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1.25" customHeight="1" x14ac:dyDescent="0.2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1.25" customHeight="1" x14ac:dyDescent="0.2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1.25" customHeight="1" x14ac:dyDescent="0.2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1.25" customHeight="1" x14ac:dyDescent="0.2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1.25" customHeight="1" x14ac:dyDescent="0.2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1.25" customHeight="1" x14ac:dyDescent="0.2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1.25" customHeight="1" x14ac:dyDescent="0.2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1.25" customHeight="1" x14ac:dyDescent="0.2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1.25" customHeight="1" x14ac:dyDescent="0.2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1.25" customHeight="1" x14ac:dyDescent="0.2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1.25" customHeight="1" x14ac:dyDescent="0.2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1.25" customHeight="1" x14ac:dyDescent="0.2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1.25" customHeight="1" x14ac:dyDescent="0.2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1.25" customHeight="1" x14ac:dyDescent="0.2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1.25" customHeight="1" x14ac:dyDescent="0.2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1.25" customHeight="1" x14ac:dyDescent="0.2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1.25" customHeight="1" x14ac:dyDescent="0.2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1.25" customHeight="1" x14ac:dyDescent="0.2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1.25" customHeight="1" x14ac:dyDescent="0.2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1.25" customHeight="1" x14ac:dyDescent="0.2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1.25" customHeight="1" x14ac:dyDescent="0.2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1.25" customHeight="1" x14ac:dyDescent="0.2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1.25" customHeight="1" x14ac:dyDescent="0.2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1.25" customHeight="1" x14ac:dyDescent="0.2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1.25" customHeight="1" x14ac:dyDescent="0.2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1.25" customHeight="1" x14ac:dyDescent="0.2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1.25" customHeight="1" x14ac:dyDescent="0.2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1.25" customHeight="1" x14ac:dyDescent="0.2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1.25" customHeight="1" x14ac:dyDescent="0.2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1.25" customHeight="1" x14ac:dyDescent="0.2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1.25" customHeight="1" x14ac:dyDescent="0.2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1.25" customHeight="1" x14ac:dyDescent="0.2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1.25" customHeight="1" x14ac:dyDescent="0.2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1.25" customHeight="1" x14ac:dyDescent="0.2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1.25" customHeight="1" x14ac:dyDescent="0.2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1.25" customHeight="1" x14ac:dyDescent="0.2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1.25" customHeight="1" x14ac:dyDescent="0.2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1.25" customHeight="1" x14ac:dyDescent="0.2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1.25" customHeight="1" x14ac:dyDescent="0.2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1.25" customHeight="1" x14ac:dyDescent="0.2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1.25" customHeight="1" x14ac:dyDescent="0.2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1.25" customHeight="1" x14ac:dyDescent="0.2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1.25" customHeight="1" x14ac:dyDescent="0.2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1.25" customHeight="1" x14ac:dyDescent="0.2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1.25" customHeight="1" x14ac:dyDescent="0.2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1.25" customHeight="1" x14ac:dyDescent="0.2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1.25" customHeight="1" x14ac:dyDescent="0.2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1.25" customHeight="1" x14ac:dyDescent="0.2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1.25" customHeight="1" x14ac:dyDescent="0.2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1.25" customHeight="1" x14ac:dyDescent="0.2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1.25" customHeight="1" x14ac:dyDescent="0.2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1.25" customHeight="1" x14ac:dyDescent="0.2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1.25" customHeight="1" x14ac:dyDescent="0.2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1.25" customHeight="1" x14ac:dyDescent="0.2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1.25" customHeight="1" x14ac:dyDescent="0.2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1.25" customHeight="1" x14ac:dyDescent="0.2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1.25" customHeight="1" x14ac:dyDescent="0.2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1.25" customHeight="1" x14ac:dyDescent="0.2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1.25" customHeight="1" x14ac:dyDescent="0.2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1.25" customHeight="1" x14ac:dyDescent="0.2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1.25" customHeight="1" x14ac:dyDescent="0.2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1.25" customHeight="1" x14ac:dyDescent="0.2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1.25" customHeight="1" x14ac:dyDescent="0.2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1.25" customHeight="1" x14ac:dyDescent="0.2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1.25" customHeight="1" x14ac:dyDescent="0.2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1.25" customHeight="1" x14ac:dyDescent="0.2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1.25" customHeight="1" x14ac:dyDescent="0.2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1.25" customHeight="1" x14ac:dyDescent="0.2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1.25" customHeight="1" x14ac:dyDescent="0.2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1.25" customHeight="1" x14ac:dyDescent="0.2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1.25" customHeight="1" x14ac:dyDescent="0.2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1.25" customHeight="1" x14ac:dyDescent="0.2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1.25" customHeight="1" x14ac:dyDescent="0.2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1.25" customHeight="1" x14ac:dyDescent="0.2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1.25" customHeight="1" x14ac:dyDescent="0.2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1.25" customHeight="1" x14ac:dyDescent="0.2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1.25" customHeight="1" x14ac:dyDescent="0.2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1.25" customHeight="1" x14ac:dyDescent="0.2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1.25" customHeight="1" x14ac:dyDescent="0.2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1.25" customHeight="1" x14ac:dyDescent="0.2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1.25" customHeight="1" x14ac:dyDescent="0.2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1.25" customHeight="1" x14ac:dyDescent="0.2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1.25" customHeight="1" x14ac:dyDescent="0.2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1.25" customHeight="1" x14ac:dyDescent="0.2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1.25" customHeight="1" x14ac:dyDescent="0.2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1.25" customHeight="1" x14ac:dyDescent="0.2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1.25" customHeight="1" x14ac:dyDescent="0.2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1.25" customHeight="1" x14ac:dyDescent="0.2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1.25" customHeight="1" x14ac:dyDescent="0.2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1.25" customHeight="1" x14ac:dyDescent="0.2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1.25" customHeight="1" x14ac:dyDescent="0.2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1.25" customHeight="1" x14ac:dyDescent="0.2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1.25" customHeight="1" x14ac:dyDescent="0.2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1.25" customHeight="1" x14ac:dyDescent="0.2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1.25" customHeight="1" x14ac:dyDescent="0.2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1.25" customHeight="1" x14ac:dyDescent="0.2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1.25" customHeight="1" x14ac:dyDescent="0.2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1.25" customHeight="1" x14ac:dyDescent="0.2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1.25" customHeight="1" x14ac:dyDescent="0.2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1.25" customHeight="1" x14ac:dyDescent="0.2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1.25" customHeight="1" x14ac:dyDescent="0.2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1.25" customHeight="1" x14ac:dyDescent="0.2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1.25" customHeight="1" x14ac:dyDescent="0.2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1.25" customHeight="1" x14ac:dyDescent="0.2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1.25" customHeight="1" x14ac:dyDescent="0.2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1.25" customHeight="1" x14ac:dyDescent="0.2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1.25" customHeight="1" x14ac:dyDescent="0.2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1.25" customHeight="1" x14ac:dyDescent="0.2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1.25" customHeight="1" x14ac:dyDescent="0.2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1.25" customHeight="1" x14ac:dyDescent="0.2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1.25" customHeight="1" x14ac:dyDescent="0.2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1.25" customHeight="1" x14ac:dyDescent="0.2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1.25" customHeight="1" x14ac:dyDescent="0.2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1.25" customHeight="1" x14ac:dyDescent="0.2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1.25" customHeight="1" x14ac:dyDescent="0.2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1.25" customHeight="1" x14ac:dyDescent="0.2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1.25" customHeight="1" x14ac:dyDescent="0.2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1.25" customHeight="1" x14ac:dyDescent="0.2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1.25" customHeight="1" x14ac:dyDescent="0.2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1.25" customHeight="1" x14ac:dyDescent="0.2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1.25" customHeight="1" x14ac:dyDescent="0.2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1.25" customHeight="1" x14ac:dyDescent="0.2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1.25" customHeight="1" x14ac:dyDescent="0.2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1.25" customHeight="1" x14ac:dyDescent="0.2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1.25" customHeight="1" x14ac:dyDescent="0.2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1.25" customHeight="1" x14ac:dyDescent="0.2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1.25" customHeight="1" x14ac:dyDescent="0.2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1.25" customHeight="1" x14ac:dyDescent="0.2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1.25" customHeight="1" x14ac:dyDescent="0.2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1.25" customHeight="1" x14ac:dyDescent="0.2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1.25" customHeight="1" x14ac:dyDescent="0.2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1.25" customHeight="1" x14ac:dyDescent="0.2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1.25" customHeight="1" x14ac:dyDescent="0.2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1.25" customHeight="1" x14ac:dyDescent="0.2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1.25" customHeight="1" x14ac:dyDescent="0.2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1.25" customHeight="1" x14ac:dyDescent="0.2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1.25" customHeight="1" x14ac:dyDescent="0.2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1.25" customHeight="1" x14ac:dyDescent="0.2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1.25" customHeight="1" x14ac:dyDescent="0.2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1.25" customHeight="1" x14ac:dyDescent="0.2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1.25" customHeight="1" x14ac:dyDescent="0.2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1.25" customHeight="1" x14ac:dyDescent="0.2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1.25" customHeight="1" x14ac:dyDescent="0.2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1.25" customHeight="1" x14ac:dyDescent="0.2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1.25" customHeight="1" x14ac:dyDescent="0.2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1.25" customHeight="1" x14ac:dyDescent="0.2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1.25" customHeight="1" x14ac:dyDescent="0.2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1.25" customHeight="1" x14ac:dyDescent="0.2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1.25" customHeight="1" x14ac:dyDescent="0.2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1.25" customHeight="1" x14ac:dyDescent="0.2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1.25" customHeight="1" x14ac:dyDescent="0.2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1.25" customHeight="1" x14ac:dyDescent="0.2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1.25" customHeight="1" x14ac:dyDescent="0.2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1.25" customHeight="1" x14ac:dyDescent="0.2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1.25" customHeight="1" x14ac:dyDescent="0.2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1.25" customHeight="1" x14ac:dyDescent="0.2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1.25" customHeight="1" x14ac:dyDescent="0.2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1.25" customHeight="1" x14ac:dyDescent="0.2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1.25" customHeight="1" x14ac:dyDescent="0.2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1.25" customHeight="1" x14ac:dyDescent="0.2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1.25" customHeight="1" x14ac:dyDescent="0.2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1.25" customHeight="1" x14ac:dyDescent="0.2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1.25" customHeight="1" x14ac:dyDescent="0.2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1.25" customHeight="1" x14ac:dyDescent="0.2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1.25" customHeight="1" x14ac:dyDescent="0.2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1.25" customHeight="1" x14ac:dyDescent="0.2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1.25" customHeight="1" x14ac:dyDescent="0.2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1.25" customHeight="1" x14ac:dyDescent="0.2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1.25" customHeight="1" x14ac:dyDescent="0.2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1.25" customHeight="1" x14ac:dyDescent="0.2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1.25" customHeight="1" x14ac:dyDescent="0.2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1.25" customHeight="1" x14ac:dyDescent="0.2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1.25" customHeight="1" x14ac:dyDescent="0.2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1.25" customHeight="1" x14ac:dyDescent="0.2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1.25" customHeight="1" x14ac:dyDescent="0.2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1.25" customHeight="1" x14ac:dyDescent="0.2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1.25" customHeight="1" x14ac:dyDescent="0.2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1.25" customHeight="1" x14ac:dyDescent="0.2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1.25" customHeight="1" x14ac:dyDescent="0.2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1.25" customHeight="1" x14ac:dyDescent="0.2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1.25" customHeight="1" x14ac:dyDescent="0.2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1.25" customHeight="1" x14ac:dyDescent="0.2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1.25" customHeight="1" x14ac:dyDescent="0.2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1.25" customHeight="1" x14ac:dyDescent="0.2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1.25" customHeight="1" x14ac:dyDescent="0.2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1.25" customHeight="1" x14ac:dyDescent="0.2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1.25" customHeight="1" x14ac:dyDescent="0.2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1.25" customHeight="1" x14ac:dyDescent="0.2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1.25" customHeight="1" x14ac:dyDescent="0.2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1.25" customHeight="1" x14ac:dyDescent="0.2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1.25" customHeight="1" x14ac:dyDescent="0.2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1.25" customHeight="1" x14ac:dyDescent="0.2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1.25" customHeight="1" x14ac:dyDescent="0.2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1.25" customHeight="1" x14ac:dyDescent="0.2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1.25" customHeight="1" x14ac:dyDescent="0.2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1.25" customHeight="1" x14ac:dyDescent="0.2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1.25" customHeight="1" x14ac:dyDescent="0.2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1.25" customHeight="1" x14ac:dyDescent="0.2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1.25" customHeight="1" x14ac:dyDescent="0.2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1.25" customHeight="1" x14ac:dyDescent="0.2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1.25" customHeight="1" x14ac:dyDescent="0.2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1.25" customHeight="1" x14ac:dyDescent="0.2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1.25" customHeight="1" x14ac:dyDescent="0.2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1.25" customHeight="1" x14ac:dyDescent="0.2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1.25" customHeight="1" x14ac:dyDescent="0.2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1.25" customHeight="1" x14ac:dyDescent="0.2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1.25" customHeight="1" x14ac:dyDescent="0.2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1.25" customHeight="1" x14ac:dyDescent="0.2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1.25" customHeight="1" x14ac:dyDescent="0.2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1.25" customHeight="1" x14ac:dyDescent="0.2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1.25" customHeight="1" x14ac:dyDescent="0.2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1.25" customHeight="1" x14ac:dyDescent="0.2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1.25" customHeight="1" x14ac:dyDescent="0.2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1.25" customHeight="1" x14ac:dyDescent="0.2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1.25" customHeight="1" x14ac:dyDescent="0.2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1.25" customHeight="1" x14ac:dyDescent="0.2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1.25" customHeight="1" x14ac:dyDescent="0.2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1.25" customHeight="1" x14ac:dyDescent="0.2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1.25" customHeight="1" x14ac:dyDescent="0.2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1.25" customHeight="1" x14ac:dyDescent="0.2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1.25" customHeight="1" x14ac:dyDescent="0.2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1.25" customHeight="1" x14ac:dyDescent="0.2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1.25" customHeight="1" x14ac:dyDescent="0.2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1.25" customHeight="1" x14ac:dyDescent="0.2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1.25" customHeight="1" x14ac:dyDescent="0.2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1.25" customHeight="1" x14ac:dyDescent="0.2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1.25" customHeight="1" x14ac:dyDescent="0.2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1.25" customHeight="1" x14ac:dyDescent="0.2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1.25" customHeight="1" x14ac:dyDescent="0.2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1.25" customHeight="1" x14ac:dyDescent="0.2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1.25" customHeight="1" x14ac:dyDescent="0.2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1.25" customHeight="1" x14ac:dyDescent="0.2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</sheetData>
  <autoFilter ref="A3:Q29" xr:uid="{00000000-0009-0000-0000-000000000000}"/>
  <mergeCells count="2">
    <mergeCell ref="A1:Q1"/>
    <mergeCell ref="K2:M2"/>
  </mergeCells>
  <pageMargins left="0.7" right="0.7" top="0.75" bottom="0.75" header="0" footer="0"/>
  <pageSetup scale="42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E2F589B-3FAC-4AC5-A63C-1EEB8B32130F}">
  <ds:schemaRefs>
    <ds:schemaRef ds:uri="http://www.w3.org/XML/1998/namespace"/>
    <ds:schemaRef ds:uri="0c865bf4-0f22-4e4d-b041-7b0c1657e5a8"/>
    <ds:schemaRef ds:uri="http://schemas.microsoft.com/office/2006/metadata/properti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6aa8a68a-ab09-4ac8-a697-fdce915bc567"/>
    <ds:schemaRef ds:uri="http://schemas.microsoft.com/office/2006/documentManagement/typ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FC538A5-6692-4947-8AFC-62E6B155384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C552183-7D40-4B7B-8EF9-6CE6F8004B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PPI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CONTABILIDAD</dc:creator>
  <cp:keywords/>
  <dc:description/>
  <cp:lastModifiedBy>CONTABILIDAD</cp:lastModifiedBy>
  <cp:revision/>
  <dcterms:created xsi:type="dcterms:W3CDTF">2024-04-08T20:30:24Z</dcterms:created>
  <dcterms:modified xsi:type="dcterms:W3CDTF">2024-04-17T21:03:59Z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