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8DD210D6-C1D1-40A8-85B7-EF0882565C4C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<sst xmlns="http://schemas.openxmlformats.org/spreadsheetml/2006/main" count="36" uniqueCount="26">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</sst>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26123629.079999998</v>
      </c>
      <c r="D9" s="15">
        <f>+D10</f>
        <v>1832310.94</v>
      </c>
      <c r="E9" s="16"/>
      <c r="F9" s="15">
        <f>+C9+D9</f>
        <v>27955940.02</v>
      </c>
    </row>
    <row r="10" spans="1:6" x14ac:dyDescent="0.2">
      <c r="A10" s="17" t="s">
        <v>7</v>
      </c>
      <c r="B10" s="16"/>
      <c r="C10" s="16"/>
      <c r="D10" s="18">
        <v>1832310.94</v>
      </c>
      <c r="E10" s="16"/>
      <c r="F10" s="18">
        <f>+D10</f>
        <v>1832310.94</v>
      </c>
    </row>
    <row r="11" spans="1:6" x14ac:dyDescent="0.2">
      <c r="A11" s="17" t="s">
        <v>8</v>
      </c>
      <c r="B11" s="16"/>
      <c r="C11" s="18">
        <v>26123629.079999998</v>
      </c>
      <c r="D11" s="16"/>
      <c r="E11" s="16"/>
      <c r="F11" s="18">
        <f>+C11</f>
        <v>26123629.079999998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26123629.079999998</v>
      </c>
      <c r="D20" s="15">
        <f>+D9</f>
        <v>1832310.94</v>
      </c>
      <c r="E20" s="15">
        <f>+E16</f>
        <v>0</v>
      </c>
      <c r="F20" s="15">
        <f>+B20+C20+D20+E20</f>
        <v>72105909.150000006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1544812.62</v>
      </c>
      <c r="D27" s="15">
        <f>+D28+D29+D30+D31+D32</f>
        <v>1180543.04</v>
      </c>
      <c r="E27" s="19"/>
      <c r="F27" s="15">
        <f>+C27+D27</f>
        <v>2725355.66</v>
      </c>
    </row>
    <row r="28" spans="1:6" x14ac:dyDescent="0.2">
      <c r="A28" s="17" t="s">
        <v>7</v>
      </c>
      <c r="B28" s="16"/>
      <c r="C28" s="16"/>
      <c r="D28" s="18">
        <v>3012853.98</v>
      </c>
      <c r="E28" s="16"/>
      <c r="F28" s="18">
        <f>+D28</f>
        <v>3012853.98</v>
      </c>
    </row>
    <row r="29" spans="1:6" x14ac:dyDescent="0.2">
      <c r="A29" s="17" t="s">
        <v>8</v>
      </c>
      <c r="B29" s="16"/>
      <c r="C29" s="18">
        <v>1544812.62</v>
      </c>
      <c r="D29" s="18">
        <v>-1832310.94</v>
      </c>
      <c r="E29" s="16"/>
      <c r="F29" s="18">
        <f>+C29+D29</f>
        <v>-287498.31999999983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27668441.699999999</v>
      </c>
      <c r="D38" s="24">
        <f>+D20+D27</f>
        <v>3012853.98</v>
      </c>
      <c r="E38" s="24">
        <f>+E20+E34</f>
        <v>0</v>
      </c>
      <c r="F38" s="24">
        <f>+B38+C38+D38+E38</f>
        <v>74831264.810000002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2019-04-29T19:13:27Z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