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45621"/>
</workbook>
</file>

<file path=xl/calcChain.xml><?xml version="1.0" encoding="utf-8"?>
<calcChain xmlns="http://schemas.openxmlformats.org/spreadsheetml/2006/main">
  <c r="M10" i="1" l="1"/>
  <c r="M9" i="1"/>
</calcChain>
</file>

<file path=xl/sharedStrings.xml><?xml version="1.0" encoding="utf-8"?>
<sst xmlns="http://schemas.openxmlformats.org/spreadsheetml/2006/main" count="161" uniqueCount="108">
  <si>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</si>
  <si>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</si>
  <si>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</si>
  <si>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</si>
  <si>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</si>
  <si>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</si>
  <si>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</si>
  <si>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</si>
  <si>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</si>
  <si>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</si>
  <si>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</si>
  <si>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</si>
  <si>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</si>
  <si>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</si>
  <si>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</si>
  <si>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</si>
  <si>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</si>
  <si>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</si>
  <si>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</si>
  <si>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</si>
  <si>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</si>
  <si>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</si>
  <si>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</si>
  <si>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</si>
  <si>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</si>
  <si>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</si>
  <si>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</si>
  <si>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</si>
  <si>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</si>
  <si>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</si>
  <si>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</si>
  <si>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</si>
  <si>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</si>
  <si>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</si>
  <si>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</si>
  <si>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</si>
  <si>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</si>
  <si>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</si>
  <si>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</si>
  <si>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</si>
  <si>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</si>
  <si>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</si>
  <si>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</si>
  <si>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</si>
  <si>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</si>
  <si>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</si>
  <si>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</si>
  <si>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</si>
  <si>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</si>
  <si>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</si>
  <si>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</si>
  <si>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</si>
  <si>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</si>
  <si>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</si>
  <si>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</si>
  <si>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</si>
  <si>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Porcentaje de hogares con conexiones domiciliarias a la red de la ciudad.</t>
  </si>
  <si>
    <t>Medir cuantas personas cuentan con acceso a agua potable entubada hasta sus hogares para cumplir con el derecho humano al agua.</t>
  </si>
  <si>
    <t>%</t>
  </si>
  <si>
    <t>Anual</t>
  </si>
  <si>
    <t>Censo 2010, 2015.                     Sistema comercial SISCOM de SAPAM.</t>
  </si>
  <si>
    <t>Operación</t>
  </si>
  <si>
    <t>Consumo anual de agua per cápita.</t>
  </si>
  <si>
    <t>Medir la dotación de agua potable por persona para cumplir con la mínima sugerida por la OMS.</t>
  </si>
  <si>
    <t>Consumo anual de agua potable per cápita de personas cuyas vivivendas tienen conexión a la red de agua potable de la ciudad.</t>
  </si>
  <si>
    <t>Cobertura de agua potable = (No. de tomas / No. de casas habitadas)*100</t>
  </si>
  <si>
    <t>Dotación = (1000 * Volumen facturado) / (No. de tomas * 365)</t>
  </si>
  <si>
    <t>L / (habitantes * día)</t>
  </si>
  <si>
    <t>120 - 250</t>
  </si>
  <si>
    <t xml:space="preserve">Sistema comercial SISCOM de SAPAM.        </t>
  </si>
  <si>
    <t>Ene-Dic</t>
  </si>
  <si>
    <t>Medir el promedio de horas al día que tienen servicio de agua potable entubada continua para cumplir con el derecho humano al agua.</t>
  </si>
  <si>
    <t>Continuidad = 24 - ((No. de horas sin agua * 365 * porcentaje de tomas sin servicio continuo)/365)</t>
  </si>
  <si>
    <t>Eficacia</t>
  </si>
  <si>
    <t>Eficiencia</t>
  </si>
  <si>
    <t>h</t>
  </si>
  <si>
    <t>Promedio anual de la cantidad de horas diarias de suministro continuo de agua por hogar.</t>
  </si>
  <si>
    <t>Sistema comercial SISCOM de SAPAM.              Reporte de operación.</t>
  </si>
  <si>
    <t>Porcentaje de muestras de agua tomadas en un año que cumplen con las normas nacionales de calidad de agua potable.</t>
  </si>
  <si>
    <t>Checar la calidad de agua potable para cumplir la NOM-127-SSA1-1996.</t>
  </si>
  <si>
    <t>Continuidad del servicio de agua.</t>
  </si>
  <si>
    <t>Calidad de agua potable.</t>
  </si>
  <si>
    <t>Calidad = (Muestras aprobadas / Muestras totales ) * 100</t>
  </si>
  <si>
    <t>24h</t>
  </si>
  <si>
    <t>Análisis de calidad de agua potable de acuerdo con la NOM-127-SSA1-1996 con laboratorio certificado.</t>
  </si>
  <si>
    <t>Medir o estimar el agua que no se mide por micromedición en las tomas del municipio.</t>
  </si>
  <si>
    <t>Agua no contabilizada.</t>
  </si>
  <si>
    <t>Porcentaje que se pierde y/o no se mide de agua potable que integra al sistema de distribución y que el proveedor de agua registra y factura, entiendase perdidas reales de agua y perdidas de facturación.</t>
  </si>
  <si>
    <t>Agua no contabilizada = (volumen no contabilizado / volumen total) * 100</t>
  </si>
  <si>
    <t>Sistema comercial SISCOM de SAPAM.</t>
  </si>
  <si>
    <t>Comercialización</t>
  </si>
  <si>
    <t>Medir el agua disponible para nuevas factibilidades.</t>
  </si>
  <si>
    <t>Cantidad remanente de años de balance hídrico positivo.</t>
  </si>
  <si>
    <t>Se toma la "Actualización de la disponibilidad media anual de agua en el acuífero Irapuato - Valle (1119)" que hace la CONAGUA.</t>
  </si>
  <si>
    <t>millones de metros cúbicos</t>
  </si>
  <si>
    <t>cada 5 años</t>
  </si>
  <si>
    <t>balance positivo</t>
  </si>
  <si>
    <t>Actualización de la disponibilidad media anual de agua en el acuífero Irapuato - Valle (1119), publicado en el Diario Oficial de la Federación.</t>
  </si>
  <si>
    <t>Dirección</t>
  </si>
  <si>
    <t>Cobertura de agua potable.</t>
  </si>
  <si>
    <t>Cobertura de drenaje sanitario.</t>
  </si>
  <si>
    <t>Cobertura de drenaje = (No. de tomas / No. de casas habitadas)*100</t>
  </si>
  <si>
    <t>Medir el porcentaje de agua tratada para asegurar el derecho humano al agua.</t>
  </si>
  <si>
    <t>Medir cuantas personas cuentan con acceso a drenaje hasta sus hogares para asegurar con el derecho humano al agua.</t>
  </si>
  <si>
    <t>Cobertura de saneamiento</t>
  </si>
  <si>
    <t>Porcentaje de agua tratada respecto a la extraída.</t>
  </si>
  <si>
    <t>Cobertura de saneamiento = (Volumen de agua tratada / (0.90 * Volumen de agua extraída)</t>
  </si>
  <si>
    <t>Resumen de volumenes de extracción y saneamiento.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</si>
</sst>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0" fillId="0" borderId="0" xfId="1" applyFont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0" applyNumberFormat="1"/>
    <xf numFmtId="10" fontId="0" fillId="0" borderId="0" xfId="0" applyNumberFormat="1"/>
    <xf numFmtId="1" fontId="0" fillId="0" borderId="0" xfId="1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K2" workbookViewId="0">
      <selection activeCell="S8" sqref="S8:S15"/>
    </sheetView>
  </sheetViews>
  <sheetFormatPr baseColWidth="10" defaultColWidth="9.140625" defaultRowHeight="15" x14ac:dyDescent="0.25"/>
  <cols>
    <col min="1" max="2" width="8" bestFit="1" customWidth="1"/>
    <col min="3" max="3" width="36.42578125" customWidth="1"/>
    <col min="4" max="4" width="19" bestFit="1" customWidth="1"/>
    <col min="5" max="5" width="16.7109375" bestFit="1" customWidth="1"/>
    <col min="6" max="6" width="20.5703125" bestFit="1" customWidth="1"/>
    <col min="7" max="7" width="17.42578125" customWidth="1"/>
    <col min="8" max="8" width="20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2017</v>
      </c>
      <c r="B8" s="2" t="s">
        <v>70</v>
      </c>
      <c r="C8" s="2" t="s">
        <v>57</v>
      </c>
      <c r="D8" s="2" t="s">
        <v>99</v>
      </c>
      <c r="E8" s="2" t="s">
        <v>73</v>
      </c>
      <c r="F8" s="2" t="s">
        <v>56</v>
      </c>
      <c r="G8" s="2" t="s">
        <v>65</v>
      </c>
      <c r="H8" s="2" t="s">
        <v>58</v>
      </c>
      <c r="I8" s="2" t="s">
        <v>59</v>
      </c>
      <c r="J8" s="2">
        <v>2017</v>
      </c>
      <c r="K8" s="3">
        <v>1</v>
      </c>
      <c r="M8" s="3">
        <v>0.94</v>
      </c>
      <c r="N8" s="2" t="s">
        <v>54</v>
      </c>
      <c r="O8" s="2" t="s">
        <v>60</v>
      </c>
      <c r="P8" s="12">
        <v>43297</v>
      </c>
      <c r="Q8" s="2" t="s">
        <v>61</v>
      </c>
      <c r="R8" s="2">
        <v>2017</v>
      </c>
      <c r="S8" s="12">
        <v>43297</v>
      </c>
    </row>
    <row r="9" spans="1:20" s="2" customFormat="1" ht="105" x14ac:dyDescent="0.25">
      <c r="A9" s="2">
        <v>2017</v>
      </c>
      <c r="B9" s="2" t="s">
        <v>70</v>
      </c>
      <c r="C9" s="2" t="s">
        <v>63</v>
      </c>
      <c r="D9" s="2" t="s">
        <v>62</v>
      </c>
      <c r="E9" s="2" t="s">
        <v>74</v>
      </c>
      <c r="F9" s="2" t="s">
        <v>64</v>
      </c>
      <c r="G9" s="2" t="s">
        <v>66</v>
      </c>
      <c r="H9" s="2" t="s">
        <v>67</v>
      </c>
      <c r="I9" s="2" t="s">
        <v>59</v>
      </c>
      <c r="J9" s="2">
        <v>2017</v>
      </c>
      <c r="K9" s="2" t="s">
        <v>68</v>
      </c>
      <c r="M9" s="4">
        <f>114/120</f>
        <v>0.95</v>
      </c>
      <c r="N9" s="2" t="s">
        <v>54</v>
      </c>
      <c r="O9" s="2" t="s">
        <v>69</v>
      </c>
      <c r="P9" s="12">
        <v>43297</v>
      </c>
      <c r="Q9" s="2" t="s">
        <v>61</v>
      </c>
      <c r="R9" s="2">
        <v>2017</v>
      </c>
      <c r="S9" s="12">
        <v>43297</v>
      </c>
    </row>
    <row r="10" spans="1:20" s="2" customFormat="1" ht="90" x14ac:dyDescent="0.25">
      <c r="A10" s="2">
        <v>2017</v>
      </c>
      <c r="B10" s="2" t="s">
        <v>70</v>
      </c>
      <c r="C10" s="2" t="s">
        <v>71</v>
      </c>
      <c r="D10" s="2" t="s">
        <v>80</v>
      </c>
      <c r="E10" s="2" t="s">
        <v>73</v>
      </c>
      <c r="F10" s="2" t="s">
        <v>76</v>
      </c>
      <c r="G10" s="2" t="s">
        <v>72</v>
      </c>
      <c r="H10" s="2" t="s">
        <v>75</v>
      </c>
      <c r="I10" s="2" t="s">
        <v>59</v>
      </c>
      <c r="J10" s="2">
        <v>2017</v>
      </c>
      <c r="K10" s="2" t="s">
        <v>83</v>
      </c>
      <c r="M10" s="4">
        <f>23.38/24</f>
        <v>0.97416666666666663</v>
      </c>
      <c r="N10" s="2" t="s">
        <v>54</v>
      </c>
      <c r="O10" s="2" t="s">
        <v>77</v>
      </c>
      <c r="P10" s="12">
        <v>43297</v>
      </c>
      <c r="Q10" s="2" t="s">
        <v>61</v>
      </c>
      <c r="R10" s="2">
        <v>2017</v>
      </c>
      <c r="S10" s="12">
        <v>43297</v>
      </c>
    </row>
    <row r="11" spans="1:20" ht="105" x14ac:dyDescent="0.25">
      <c r="A11" s="5">
        <v>2017</v>
      </c>
      <c r="B11" s="5" t="s">
        <v>70</v>
      </c>
      <c r="C11" s="5" t="s">
        <v>79</v>
      </c>
      <c r="D11" s="5" t="s">
        <v>81</v>
      </c>
      <c r="E11" s="5" t="s">
        <v>73</v>
      </c>
      <c r="F11" s="5" t="s">
        <v>78</v>
      </c>
      <c r="G11" s="5" t="s">
        <v>82</v>
      </c>
      <c r="H11" s="5" t="s">
        <v>58</v>
      </c>
      <c r="I11" s="5" t="s">
        <v>59</v>
      </c>
      <c r="J11" s="5">
        <v>2017</v>
      </c>
      <c r="K11" s="6">
        <v>1</v>
      </c>
      <c r="M11" s="6">
        <v>1</v>
      </c>
      <c r="N11" s="5" t="s">
        <v>54</v>
      </c>
      <c r="O11" s="5" t="s">
        <v>84</v>
      </c>
      <c r="P11" s="12">
        <v>43297</v>
      </c>
      <c r="Q11" s="5" t="s">
        <v>61</v>
      </c>
      <c r="R11" s="5">
        <v>2017</v>
      </c>
      <c r="S11" s="12">
        <v>43297</v>
      </c>
    </row>
    <row r="12" spans="1:20" ht="165" x14ac:dyDescent="0.25">
      <c r="A12" s="5">
        <v>2017</v>
      </c>
      <c r="B12" s="5" t="s">
        <v>70</v>
      </c>
      <c r="C12" s="5" t="s">
        <v>85</v>
      </c>
      <c r="D12" s="5" t="s">
        <v>86</v>
      </c>
      <c r="E12" s="5" t="s">
        <v>73</v>
      </c>
      <c r="F12" s="5" t="s">
        <v>87</v>
      </c>
      <c r="G12" s="5" t="s">
        <v>88</v>
      </c>
      <c r="H12" s="5" t="s">
        <v>58</v>
      </c>
      <c r="I12" s="5" t="s">
        <v>59</v>
      </c>
      <c r="J12" s="5">
        <v>2017</v>
      </c>
      <c r="K12" s="6">
        <v>0</v>
      </c>
      <c r="M12" s="7">
        <v>0.96699999999999997</v>
      </c>
      <c r="N12" t="s">
        <v>55</v>
      </c>
      <c r="O12" s="5" t="s">
        <v>89</v>
      </c>
      <c r="P12" s="12">
        <v>43297</v>
      </c>
      <c r="Q12" s="5" t="s">
        <v>90</v>
      </c>
      <c r="R12" s="5">
        <v>2017</v>
      </c>
      <c r="S12" s="12">
        <v>43297</v>
      </c>
    </row>
    <row r="13" spans="1:20" ht="120" x14ac:dyDescent="0.25">
      <c r="A13" s="5">
        <v>2017</v>
      </c>
      <c r="B13" s="5" t="s">
        <v>70</v>
      </c>
      <c r="C13" s="5" t="s">
        <v>91</v>
      </c>
      <c r="D13" s="5" t="s">
        <v>92</v>
      </c>
      <c r="E13" s="5" t="s">
        <v>73</v>
      </c>
      <c r="F13" s="5" t="s">
        <v>92</v>
      </c>
      <c r="G13" s="5" t="s">
        <v>93</v>
      </c>
      <c r="H13" s="5" t="s">
        <v>94</v>
      </c>
      <c r="I13" s="5" t="s">
        <v>95</v>
      </c>
      <c r="J13" s="5">
        <v>2017</v>
      </c>
      <c r="K13" s="5" t="s">
        <v>96</v>
      </c>
      <c r="M13" s="8">
        <v>-163</v>
      </c>
      <c r="N13" t="s">
        <v>55</v>
      </c>
      <c r="O13" s="5" t="s">
        <v>97</v>
      </c>
      <c r="P13" s="12">
        <v>43297</v>
      </c>
      <c r="Q13" s="5" t="s">
        <v>98</v>
      </c>
      <c r="R13" s="5">
        <v>2017</v>
      </c>
      <c r="S13" s="12">
        <v>43297</v>
      </c>
    </row>
    <row r="14" spans="1:20" ht="75" x14ac:dyDescent="0.25">
      <c r="A14" s="5">
        <v>2017</v>
      </c>
      <c r="B14" s="5" t="s">
        <v>70</v>
      </c>
      <c r="C14" s="2" t="s">
        <v>103</v>
      </c>
      <c r="D14" s="5" t="s">
        <v>100</v>
      </c>
      <c r="E14" s="5" t="s">
        <v>73</v>
      </c>
      <c r="F14" s="2" t="s">
        <v>56</v>
      </c>
      <c r="G14" s="2" t="s">
        <v>101</v>
      </c>
      <c r="H14" s="5" t="s">
        <v>58</v>
      </c>
      <c r="I14" s="5" t="s">
        <v>59</v>
      </c>
      <c r="J14" s="5">
        <v>2017</v>
      </c>
      <c r="K14" s="6">
        <v>1</v>
      </c>
      <c r="M14" s="6">
        <v>0.86</v>
      </c>
      <c r="N14" s="5" t="s">
        <v>54</v>
      </c>
      <c r="O14" s="2" t="s">
        <v>60</v>
      </c>
      <c r="P14" s="12">
        <v>43297</v>
      </c>
      <c r="Q14" s="5" t="s">
        <v>61</v>
      </c>
      <c r="R14" s="5">
        <v>2017</v>
      </c>
      <c r="S14" s="12">
        <v>43297</v>
      </c>
    </row>
    <row r="15" spans="1:20" ht="90" x14ac:dyDescent="0.25">
      <c r="A15" s="5">
        <v>2017</v>
      </c>
      <c r="B15" s="5" t="s">
        <v>70</v>
      </c>
      <c r="C15" s="2" t="s">
        <v>102</v>
      </c>
      <c r="D15" s="5" t="s">
        <v>104</v>
      </c>
      <c r="E15" s="5" t="s">
        <v>74</v>
      </c>
      <c r="F15" s="2" t="s">
        <v>105</v>
      </c>
      <c r="G15" s="2" t="s">
        <v>106</v>
      </c>
      <c r="H15" s="5" t="s">
        <v>58</v>
      </c>
      <c r="I15" s="5" t="s">
        <v>59</v>
      </c>
      <c r="J15" s="5">
        <v>2017</v>
      </c>
      <c r="K15" s="6">
        <v>1</v>
      </c>
      <c r="M15" s="6">
        <v>0.25</v>
      </c>
      <c r="N15" s="5" t="s">
        <v>54</v>
      </c>
      <c r="O15" s="2" t="s">
        <v>107</v>
      </c>
      <c r="P15" s="12">
        <v>43297</v>
      </c>
      <c r="Q15" s="5" t="s">
        <v>61</v>
      </c>
      <c r="R15" s="5">
        <v>2017</v>
      </c>
      <c r="S15" s="12">
        <v>43297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</cp:lastModifiedBy>
  <dcterms:created xsi:type="dcterms:W3CDTF">2018-07-12T20:18:35Z</dcterms:created>
  <dcterms:modified xsi:type="dcterms:W3CDTF">2018-07-16T21:30:01Z</dcterms:modified>
</cp:coreProperties>
</file>